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综合成绩" sheetId="7" r:id="rId1"/>
  </sheets>
  <definedNames>
    <definedName name="_xlnm._FilterDatabase" localSheetId="0" hidden="1">综合成绩!$A$2:$H$30</definedName>
  </definedNames>
  <calcPr calcId="144525"/>
</workbook>
</file>

<file path=xl/sharedStrings.xml><?xml version="1.0" encoding="utf-8"?>
<sst xmlns="http://schemas.openxmlformats.org/spreadsheetml/2006/main" count="122" uniqueCount="76">
  <si>
    <t>凤县人力资源和社会保障局公开招录劳动保障协理员
综合成绩及进入体检人员名单</t>
  </si>
  <si>
    <t>准考证号码</t>
  </si>
  <si>
    <t>姓名</t>
  </si>
  <si>
    <t>报考镇街</t>
  </si>
  <si>
    <t>笔试得分</t>
  </si>
  <si>
    <t>面试得分</t>
  </si>
  <si>
    <t>计算机得分</t>
  </si>
  <si>
    <t>综合成绩</t>
  </si>
  <si>
    <t>是否取得体检资格</t>
  </si>
  <si>
    <t>备注</t>
  </si>
  <si>
    <t>103002014</t>
  </si>
  <si>
    <t>刘洋</t>
  </si>
  <si>
    <t>劳动保障监察大队</t>
  </si>
  <si>
    <t>是</t>
  </si>
  <si>
    <t>103002013</t>
  </si>
  <si>
    <t>张春毓</t>
  </si>
  <si>
    <t>103001019</t>
  </si>
  <si>
    <t>向海澄</t>
  </si>
  <si>
    <t>103002010</t>
  </si>
  <si>
    <t>彭艳妮</t>
  </si>
  <si>
    <t>否</t>
  </si>
  <si>
    <t>103001014</t>
  </si>
  <si>
    <t>王毅仙</t>
  </si>
  <si>
    <t>103002004</t>
  </si>
  <si>
    <t>王婷</t>
  </si>
  <si>
    <t>103001025</t>
  </si>
  <si>
    <t>董婷</t>
  </si>
  <si>
    <t>103001008</t>
  </si>
  <si>
    <t>周瑞</t>
  </si>
  <si>
    <t>103002001</t>
  </si>
  <si>
    <t>柏超</t>
  </si>
  <si>
    <t>缺考</t>
  </si>
  <si>
    <t>103002017</t>
  </si>
  <si>
    <t>于婷</t>
  </si>
  <si>
    <t>凤州镇</t>
  </si>
  <si>
    <t>103002011</t>
  </si>
  <si>
    <t>杨莹</t>
  </si>
  <si>
    <t>103002018</t>
  </si>
  <si>
    <t>张亚丽</t>
  </si>
  <si>
    <t>河口镇</t>
  </si>
  <si>
    <t>103001010</t>
  </si>
  <si>
    <t>王逸君</t>
  </si>
  <si>
    <t>103002022</t>
  </si>
  <si>
    <t>杨永欢</t>
  </si>
  <si>
    <t>黄牛铺镇</t>
  </si>
  <si>
    <t>103001015</t>
  </si>
  <si>
    <t>孙垚</t>
  </si>
  <si>
    <t>留凤关镇</t>
  </si>
  <si>
    <t>103001030</t>
  </si>
  <si>
    <t>王倩茹</t>
  </si>
  <si>
    <t>103001004</t>
  </si>
  <si>
    <t>冯瑜茹</t>
  </si>
  <si>
    <t>103001018</t>
  </si>
  <si>
    <t>范蓉</t>
  </si>
  <si>
    <t>103001021</t>
  </si>
  <si>
    <t>鲜宁</t>
  </si>
  <si>
    <t>103001011</t>
  </si>
  <si>
    <t>袁水红</t>
  </si>
  <si>
    <t>103001022</t>
  </si>
  <si>
    <t>鲜娇</t>
  </si>
  <si>
    <t>103001001</t>
  </si>
  <si>
    <t>陈佳瑜</t>
  </si>
  <si>
    <t>坪坎镇</t>
  </si>
  <si>
    <t>103001020</t>
  </si>
  <si>
    <t>李雨雨</t>
  </si>
  <si>
    <t>平木镇</t>
  </si>
  <si>
    <t>103001005</t>
  </si>
  <si>
    <t>黄子凡</t>
  </si>
  <si>
    <t>双石铺镇</t>
  </si>
  <si>
    <t>103002009</t>
  </si>
  <si>
    <t>张静</t>
  </si>
  <si>
    <t>103001013</t>
  </si>
  <si>
    <t>杨柳</t>
  </si>
  <si>
    <t>103002020</t>
  </si>
  <si>
    <t>陶亚文</t>
  </si>
  <si>
    <t>唐藏镇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</si>
</sst>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workbookViewId="0">
      <selection activeCell="K4" sqref="K4"/>
    </sheetView>
  </sheetViews>
  <sheetFormatPr defaultColWidth="9" defaultRowHeight="20" customHeight="1"/>
  <cols>
    <col min="1" max="1" width="12.5" style="2" customWidth="1"/>
    <col min="2" max="2" width="9" style="2"/>
    <col min="3" max="3" width="16.75" style="2" customWidth="1"/>
    <col min="4" max="4" width="9.625" style="3" customWidth="1"/>
    <col min="5" max="5" width="10.125" style="3" customWidth="1"/>
    <col min="6" max="6" width="10.75" style="3" customWidth="1"/>
    <col min="7" max="7" width="9.875" style="3" customWidth="1"/>
    <col min="8" max="8" width="9.125" style="2" customWidth="1"/>
    <col min="9" max="9" width="9" style="2"/>
    <col min="10" max="16384" width="9" style="1"/>
  </cols>
  <sheetData>
    <row r="1" s="1" customFormat="1" ht="6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7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="1" customFormat="1" ht="16" customHeight="1" spans="1:9">
      <c r="A3" s="7" t="s">
        <v>10</v>
      </c>
      <c r="B3" s="8" t="s">
        <v>11</v>
      </c>
      <c r="C3" s="8" t="s">
        <v>12</v>
      </c>
      <c r="D3" s="9">
        <v>68.2</v>
      </c>
      <c r="E3" s="9">
        <v>84.4</v>
      </c>
      <c r="F3" s="9">
        <v>68</v>
      </c>
      <c r="G3" s="9">
        <f t="shared" ref="G3:G29" si="0">ROUND(D3*40%+E3*30%+F3*30%,2)</f>
        <v>73</v>
      </c>
      <c r="H3" s="5" t="s">
        <v>13</v>
      </c>
      <c r="I3" s="5"/>
    </row>
    <row r="4" s="1" customFormat="1" ht="16" customHeight="1" spans="1:9">
      <c r="A4" s="7" t="s">
        <v>14</v>
      </c>
      <c r="B4" s="8" t="s">
        <v>15</v>
      </c>
      <c r="C4" s="8" t="s">
        <v>12</v>
      </c>
      <c r="D4" s="9">
        <v>71.1</v>
      </c>
      <c r="E4" s="9">
        <v>83</v>
      </c>
      <c r="F4" s="9">
        <v>65</v>
      </c>
      <c r="G4" s="9">
        <f t="shared" si="0"/>
        <v>72.84</v>
      </c>
      <c r="H4" s="5" t="s">
        <v>13</v>
      </c>
      <c r="I4" s="5"/>
    </row>
    <row r="5" s="1" customFormat="1" ht="16" customHeight="1" spans="1:9">
      <c r="A5" s="7" t="s">
        <v>16</v>
      </c>
      <c r="B5" s="8" t="s">
        <v>17</v>
      </c>
      <c r="C5" s="8" t="s">
        <v>12</v>
      </c>
      <c r="D5" s="9">
        <v>55.2</v>
      </c>
      <c r="E5" s="9">
        <v>80.2</v>
      </c>
      <c r="F5" s="9">
        <v>81</v>
      </c>
      <c r="G5" s="9">
        <f t="shared" si="0"/>
        <v>70.44</v>
      </c>
      <c r="H5" s="5" t="s">
        <v>13</v>
      </c>
      <c r="I5" s="5"/>
    </row>
    <row r="6" s="1" customFormat="1" ht="16" customHeight="1" spans="1:9">
      <c r="A6" s="7" t="s">
        <v>18</v>
      </c>
      <c r="B6" s="8" t="s">
        <v>19</v>
      </c>
      <c r="C6" s="8" t="s">
        <v>12</v>
      </c>
      <c r="D6" s="9">
        <v>64</v>
      </c>
      <c r="E6" s="9">
        <v>83.4</v>
      </c>
      <c r="F6" s="9">
        <v>45</v>
      </c>
      <c r="G6" s="9">
        <f t="shared" si="0"/>
        <v>64.12</v>
      </c>
      <c r="H6" s="5" t="s">
        <v>20</v>
      </c>
      <c r="I6" s="5"/>
    </row>
    <row r="7" s="1" customFormat="1" ht="16" customHeight="1" spans="1:9">
      <c r="A7" s="7" t="s">
        <v>21</v>
      </c>
      <c r="B7" s="8" t="s">
        <v>22</v>
      </c>
      <c r="C7" s="8" t="s">
        <v>12</v>
      </c>
      <c r="D7" s="9">
        <v>59.4</v>
      </c>
      <c r="E7" s="9">
        <v>81.8</v>
      </c>
      <c r="F7" s="9">
        <v>45</v>
      </c>
      <c r="G7" s="9">
        <f t="shared" si="0"/>
        <v>61.8</v>
      </c>
      <c r="H7" s="5" t="s">
        <v>20</v>
      </c>
      <c r="I7" s="5"/>
    </row>
    <row r="8" s="1" customFormat="1" ht="16" customHeight="1" spans="1:9">
      <c r="A8" s="7" t="s">
        <v>23</v>
      </c>
      <c r="B8" s="8" t="s">
        <v>24</v>
      </c>
      <c r="C8" s="8" t="s">
        <v>12</v>
      </c>
      <c r="D8" s="9">
        <v>51.3</v>
      </c>
      <c r="E8" s="9">
        <v>79.2</v>
      </c>
      <c r="F8" s="9">
        <v>32</v>
      </c>
      <c r="G8" s="9">
        <f t="shared" si="0"/>
        <v>53.88</v>
      </c>
      <c r="H8" s="5" t="s">
        <v>20</v>
      </c>
      <c r="I8" s="5"/>
    </row>
    <row r="9" s="1" customFormat="1" ht="16" customHeight="1" spans="1:9">
      <c r="A9" s="7" t="s">
        <v>25</v>
      </c>
      <c r="B9" s="8" t="s">
        <v>26</v>
      </c>
      <c r="C9" s="8" t="s">
        <v>12</v>
      </c>
      <c r="D9" s="9">
        <v>53.3</v>
      </c>
      <c r="E9" s="9">
        <v>79.6</v>
      </c>
      <c r="F9" s="9">
        <v>25</v>
      </c>
      <c r="G9" s="9">
        <f t="shared" si="0"/>
        <v>52.7</v>
      </c>
      <c r="H9" s="5" t="s">
        <v>20</v>
      </c>
      <c r="I9" s="5"/>
    </row>
    <row r="10" s="1" customFormat="1" ht="16" customHeight="1" spans="1:9">
      <c r="A10" s="7" t="s">
        <v>27</v>
      </c>
      <c r="B10" s="8" t="s">
        <v>28</v>
      </c>
      <c r="C10" s="8" t="s">
        <v>12</v>
      </c>
      <c r="D10" s="9">
        <v>51.3</v>
      </c>
      <c r="E10" s="9">
        <v>80.4</v>
      </c>
      <c r="F10" s="9">
        <v>25</v>
      </c>
      <c r="G10" s="9">
        <f t="shared" si="0"/>
        <v>52.14</v>
      </c>
      <c r="H10" s="5" t="s">
        <v>20</v>
      </c>
      <c r="I10" s="5"/>
    </row>
    <row r="11" s="1" customFormat="1" ht="16" customHeight="1" spans="1:9">
      <c r="A11" s="7" t="s">
        <v>29</v>
      </c>
      <c r="B11" s="8" t="s">
        <v>30</v>
      </c>
      <c r="C11" s="8" t="s">
        <v>12</v>
      </c>
      <c r="D11" s="9">
        <v>51.6</v>
      </c>
      <c r="E11" s="9" t="s">
        <v>31</v>
      </c>
      <c r="F11" s="9" t="s">
        <v>31</v>
      </c>
      <c r="G11" s="9">
        <v>20.64</v>
      </c>
      <c r="H11" s="5" t="s">
        <v>20</v>
      </c>
      <c r="I11" s="5"/>
    </row>
    <row r="12" s="1" customFormat="1" ht="16" customHeight="1" spans="1:9">
      <c r="A12" s="7" t="s">
        <v>32</v>
      </c>
      <c r="B12" s="8" t="s">
        <v>33</v>
      </c>
      <c r="C12" s="8" t="s">
        <v>34</v>
      </c>
      <c r="D12" s="9">
        <v>55.5</v>
      </c>
      <c r="E12" s="9">
        <v>79.2</v>
      </c>
      <c r="F12" s="9">
        <v>30</v>
      </c>
      <c r="G12" s="9">
        <f t="shared" si="0"/>
        <v>54.96</v>
      </c>
      <c r="H12" s="5" t="s">
        <v>13</v>
      </c>
      <c r="I12" s="5"/>
    </row>
    <row r="13" s="1" customFormat="1" ht="16" customHeight="1" spans="1:9">
      <c r="A13" s="7" t="s">
        <v>35</v>
      </c>
      <c r="B13" s="8" t="s">
        <v>36</v>
      </c>
      <c r="C13" s="8" t="s">
        <v>34</v>
      </c>
      <c r="D13" s="9">
        <v>51.9</v>
      </c>
      <c r="E13" s="9">
        <v>81</v>
      </c>
      <c r="F13" s="9">
        <v>32</v>
      </c>
      <c r="G13" s="9">
        <f t="shared" si="0"/>
        <v>54.66</v>
      </c>
      <c r="H13" s="5" t="s">
        <v>20</v>
      </c>
      <c r="I13" s="5"/>
    </row>
    <row r="14" s="1" customFormat="1" ht="16" customHeight="1" spans="1:9">
      <c r="A14" s="7" t="s">
        <v>37</v>
      </c>
      <c r="B14" s="8" t="s">
        <v>38</v>
      </c>
      <c r="C14" s="8" t="s">
        <v>39</v>
      </c>
      <c r="D14" s="9">
        <v>54.5</v>
      </c>
      <c r="E14" s="9">
        <v>78</v>
      </c>
      <c r="F14" s="9">
        <v>67</v>
      </c>
      <c r="G14" s="9">
        <f t="shared" si="0"/>
        <v>65.3</v>
      </c>
      <c r="H14" s="5" t="s">
        <v>13</v>
      </c>
      <c r="I14" s="5"/>
    </row>
    <row r="15" s="1" customFormat="1" ht="16" customHeight="1" spans="1:9">
      <c r="A15" s="7" t="s">
        <v>40</v>
      </c>
      <c r="B15" s="8" t="s">
        <v>41</v>
      </c>
      <c r="C15" s="8" t="s">
        <v>39</v>
      </c>
      <c r="D15" s="9">
        <v>54.8</v>
      </c>
      <c r="E15" s="9">
        <v>82.4</v>
      </c>
      <c r="F15" s="9">
        <v>37</v>
      </c>
      <c r="G15" s="9">
        <f t="shared" si="0"/>
        <v>57.74</v>
      </c>
      <c r="H15" s="5" t="s">
        <v>20</v>
      </c>
      <c r="I15" s="5"/>
    </row>
    <row r="16" s="1" customFormat="1" ht="16" customHeight="1" spans="1:9">
      <c r="A16" s="7" t="s">
        <v>42</v>
      </c>
      <c r="B16" s="8" t="s">
        <v>43</v>
      </c>
      <c r="C16" s="8" t="s">
        <v>44</v>
      </c>
      <c r="D16" s="9">
        <v>60.6</v>
      </c>
      <c r="E16" s="9">
        <v>78.4</v>
      </c>
      <c r="F16" s="9">
        <v>60</v>
      </c>
      <c r="G16" s="9">
        <f t="shared" si="0"/>
        <v>65.76</v>
      </c>
      <c r="H16" s="5" t="s">
        <v>13</v>
      </c>
      <c r="I16" s="5"/>
    </row>
    <row r="17" s="1" customFormat="1" ht="16" customHeight="1" spans="1:9">
      <c r="A17" s="7" t="s">
        <v>45</v>
      </c>
      <c r="B17" s="8" t="s">
        <v>46</v>
      </c>
      <c r="C17" s="8" t="s">
        <v>47</v>
      </c>
      <c r="D17" s="9">
        <v>49.6</v>
      </c>
      <c r="E17" s="9">
        <v>79.4</v>
      </c>
      <c r="F17" s="9">
        <v>87</v>
      </c>
      <c r="G17" s="9">
        <f t="shared" si="0"/>
        <v>69.76</v>
      </c>
      <c r="H17" s="5" t="s">
        <v>13</v>
      </c>
      <c r="I17" s="5"/>
    </row>
    <row r="18" s="1" customFormat="1" ht="16" customHeight="1" spans="1:9">
      <c r="A18" s="7" t="s">
        <v>48</v>
      </c>
      <c r="B18" s="8" t="s">
        <v>49</v>
      </c>
      <c r="C18" s="8" t="s">
        <v>47</v>
      </c>
      <c r="D18" s="9">
        <v>53.5</v>
      </c>
      <c r="E18" s="9">
        <v>84.6</v>
      </c>
      <c r="F18" s="9">
        <v>72</v>
      </c>
      <c r="G18" s="9">
        <f t="shared" si="0"/>
        <v>68.38</v>
      </c>
      <c r="H18" s="5" t="s">
        <v>13</v>
      </c>
      <c r="I18" s="5"/>
    </row>
    <row r="19" s="1" customFormat="1" ht="16" customHeight="1" spans="1:9">
      <c r="A19" s="7" t="s">
        <v>50</v>
      </c>
      <c r="B19" s="8" t="s">
        <v>51</v>
      </c>
      <c r="C19" s="8" t="s">
        <v>47</v>
      </c>
      <c r="D19" s="9">
        <v>49.1</v>
      </c>
      <c r="E19" s="9">
        <v>84</v>
      </c>
      <c r="F19" s="9">
        <v>77</v>
      </c>
      <c r="G19" s="9">
        <f t="shared" si="0"/>
        <v>67.94</v>
      </c>
      <c r="H19" s="5" t="s">
        <v>13</v>
      </c>
      <c r="I19" s="5"/>
    </row>
    <row r="20" s="1" customFormat="1" ht="16" customHeight="1" spans="1:9">
      <c r="A20" s="7" t="s">
        <v>52</v>
      </c>
      <c r="B20" s="8" t="s">
        <v>53</v>
      </c>
      <c r="C20" s="8" t="s">
        <v>47</v>
      </c>
      <c r="D20" s="9">
        <v>61.2</v>
      </c>
      <c r="E20" s="9">
        <v>80.8</v>
      </c>
      <c r="F20" s="9">
        <v>45</v>
      </c>
      <c r="G20" s="9">
        <f t="shared" si="0"/>
        <v>62.22</v>
      </c>
      <c r="H20" s="5" t="s">
        <v>20</v>
      </c>
      <c r="I20" s="5"/>
    </row>
    <row r="21" s="1" customFormat="1" ht="16" customHeight="1" spans="1:9">
      <c r="A21" s="7" t="s">
        <v>54</v>
      </c>
      <c r="B21" s="8" t="s">
        <v>55</v>
      </c>
      <c r="C21" s="8" t="s">
        <v>47</v>
      </c>
      <c r="D21" s="9">
        <v>54</v>
      </c>
      <c r="E21" s="9">
        <v>78</v>
      </c>
      <c r="F21" s="9">
        <v>45</v>
      </c>
      <c r="G21" s="9">
        <f t="shared" si="0"/>
        <v>58.5</v>
      </c>
      <c r="H21" s="5" t="s">
        <v>20</v>
      </c>
      <c r="I21" s="5"/>
    </row>
    <row r="22" s="1" customFormat="1" ht="16" customHeight="1" spans="1:9">
      <c r="A22" s="7" t="s">
        <v>56</v>
      </c>
      <c r="B22" s="8" t="s">
        <v>57</v>
      </c>
      <c r="C22" s="8" t="s">
        <v>47</v>
      </c>
      <c r="D22" s="9">
        <v>54</v>
      </c>
      <c r="E22" s="9">
        <v>81.2</v>
      </c>
      <c r="F22" s="9">
        <v>40</v>
      </c>
      <c r="G22" s="9">
        <f t="shared" si="0"/>
        <v>57.96</v>
      </c>
      <c r="H22" s="5" t="s">
        <v>20</v>
      </c>
      <c r="I22" s="5"/>
    </row>
    <row r="23" s="1" customFormat="1" ht="16" customHeight="1" spans="1:9">
      <c r="A23" s="7" t="s">
        <v>58</v>
      </c>
      <c r="B23" s="8" t="s">
        <v>59</v>
      </c>
      <c r="C23" s="8" t="s">
        <v>47</v>
      </c>
      <c r="D23" s="9">
        <v>46.5</v>
      </c>
      <c r="E23" s="9" t="s">
        <v>31</v>
      </c>
      <c r="F23" s="9" t="s">
        <v>31</v>
      </c>
      <c r="G23" s="9">
        <v>18.6</v>
      </c>
      <c r="H23" s="5" t="s">
        <v>20</v>
      </c>
      <c r="I23" s="5"/>
    </row>
    <row r="24" s="1" customFormat="1" ht="16" customHeight="1" spans="1:9">
      <c r="A24" s="7" t="s">
        <v>60</v>
      </c>
      <c r="B24" s="8" t="s">
        <v>61</v>
      </c>
      <c r="C24" s="8" t="s">
        <v>62</v>
      </c>
      <c r="D24" s="9">
        <v>50.9</v>
      </c>
      <c r="E24" s="9">
        <v>85</v>
      </c>
      <c r="F24" s="9">
        <v>55</v>
      </c>
      <c r="G24" s="9">
        <f t="shared" si="0"/>
        <v>62.36</v>
      </c>
      <c r="H24" s="5" t="s">
        <v>13</v>
      </c>
      <c r="I24" s="5"/>
    </row>
    <row r="25" s="1" customFormat="1" ht="16" customHeight="1" spans="1:9">
      <c r="A25" s="7" t="s">
        <v>63</v>
      </c>
      <c r="B25" s="8" t="s">
        <v>64</v>
      </c>
      <c r="C25" s="8" t="s">
        <v>65</v>
      </c>
      <c r="D25" s="9">
        <v>31.1</v>
      </c>
      <c r="E25" s="9">
        <v>78.4</v>
      </c>
      <c r="F25" s="9">
        <v>45</v>
      </c>
      <c r="G25" s="9">
        <f t="shared" si="0"/>
        <v>49.46</v>
      </c>
      <c r="H25" s="5" t="s">
        <v>13</v>
      </c>
      <c r="I25" s="5"/>
    </row>
    <row r="26" s="1" customFormat="1" ht="16" customHeight="1" spans="1:9">
      <c r="A26" s="7" t="s">
        <v>66</v>
      </c>
      <c r="B26" s="8" t="s">
        <v>67</v>
      </c>
      <c r="C26" s="8" t="s">
        <v>68</v>
      </c>
      <c r="D26" s="9">
        <v>49.5</v>
      </c>
      <c r="E26" s="9">
        <v>83.2</v>
      </c>
      <c r="F26" s="9">
        <v>65</v>
      </c>
      <c r="G26" s="9">
        <f t="shared" si="0"/>
        <v>64.26</v>
      </c>
      <c r="H26" s="5" t="s">
        <v>13</v>
      </c>
      <c r="I26" s="5"/>
    </row>
    <row r="27" s="1" customFormat="1" ht="16" customHeight="1" spans="1:9">
      <c r="A27" s="7" t="s">
        <v>69</v>
      </c>
      <c r="B27" s="8" t="s">
        <v>70</v>
      </c>
      <c r="C27" s="8" t="s">
        <v>68</v>
      </c>
      <c r="D27" s="9">
        <v>45.1</v>
      </c>
      <c r="E27" s="9">
        <v>80</v>
      </c>
      <c r="F27" s="9">
        <v>53</v>
      </c>
      <c r="G27" s="9">
        <f t="shared" si="0"/>
        <v>57.94</v>
      </c>
      <c r="H27" s="5" t="s">
        <v>20</v>
      </c>
      <c r="I27" s="5"/>
    </row>
    <row r="28" s="1" customFormat="1" ht="16" customHeight="1" spans="1:9">
      <c r="A28" s="7" t="s">
        <v>71</v>
      </c>
      <c r="B28" s="8" t="s">
        <v>72</v>
      </c>
      <c r="C28" s="8" t="s">
        <v>68</v>
      </c>
      <c r="D28" s="9">
        <v>51.5</v>
      </c>
      <c r="E28" s="9">
        <v>82.2</v>
      </c>
      <c r="F28" s="9">
        <v>40</v>
      </c>
      <c r="G28" s="9">
        <f t="shared" si="0"/>
        <v>57.26</v>
      </c>
      <c r="H28" s="5" t="s">
        <v>20</v>
      </c>
      <c r="I28" s="5"/>
    </row>
    <row r="29" s="1" customFormat="1" ht="16" customHeight="1" spans="1:9">
      <c r="A29" s="7" t="s">
        <v>73</v>
      </c>
      <c r="B29" s="8" t="s">
        <v>74</v>
      </c>
      <c r="C29" s="8" t="s">
        <v>75</v>
      </c>
      <c r="D29" s="9">
        <v>43</v>
      </c>
      <c r="E29" s="9">
        <v>74.8</v>
      </c>
      <c r="F29" s="9">
        <v>55</v>
      </c>
      <c r="G29" s="9">
        <f t="shared" si="0"/>
        <v>56.14</v>
      </c>
      <c r="H29" s="5" t="s">
        <v>13</v>
      </c>
      <c r="I29" s="5"/>
    </row>
    <row r="30" customHeight="1" spans="5:5">
      <c r="E30" s="2"/>
    </row>
    <row r="31" ht="19" customHeight="1"/>
  </sheetData>
  <autoFilter ref="A2:H30">
    <sortState ref="A2:H30">
      <sortCondition ref="G2" descending="1"/>
    </sortState>
    <extLst/>
  </autoFilter>
  <mergeCells count="1">
    <mergeCell ref="A1:I1"/>
  </mergeCells>
  <conditionalFormatting sqref="A3:A29">
    <cfRule type="duplicateValues" dxfId="0" priority="3"/>
  </conditionalFormatting>
  <conditionalFormatting sqref="B3:B29">
    <cfRule type="duplicateValues" dxfId="1" priority="2"/>
  </conditionalFormatting>
  <pageMargins left="0.751388888888889" right="0.751388888888889" top="0.409027777777778" bottom="0.60625" header="0.5" footer="0.5"/>
  <pageSetup paperSize="9" scale="91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1 1 "   r g b C l r = " 3 9 C A 6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2022-08-18T09:18:00Z</dcterms:created>
  <dcterms:modified xsi:type="dcterms:W3CDTF">2023-03-27T04:13:53Z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9CA6E90C42C6408490CE53DE8BFA20A4_13</vt:lpwstr>
  </property>
  <property fmtid="{D5CDD505-2E9C-101B-9397-08002B2CF9AE}" pid="3" name="KSOProductBuildVer">
    <vt:lpwstr>2052-11.1.0.13703</vt:lpwstr>
  </property>
</Properties>
</file>