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价格上周报表" sheetId="2" r:id="rId1"/>
    <sheet name="价格本周报表" sheetId="1" r:id="rId2"/>
    <sheet name="价格监测样本登记表" sheetId="3" r:id="rId3"/>
  </sheets>
  <calcPr calcId="144525"/>
</workbook>
</file>

<file path=xl/sharedStrings.xml><?xml version="1.0" encoding="utf-8"?>
<sst xmlns="http://schemas.openxmlformats.org/spreadsheetml/2006/main" count="127" uniqueCount="67">
  <si>
    <t>2022年宝鸡市粮油市场价格监测信息周报表（第47期）</t>
  </si>
  <si>
    <t>填表单位：</t>
  </si>
  <si>
    <t>监测时间:2022.11.30-2022.12.6</t>
  </si>
  <si>
    <r>
      <rPr>
        <sz val="10"/>
        <rFont val="宋体"/>
        <charset val="134"/>
      </rPr>
      <t>计量单位：</t>
    </r>
    <r>
      <rPr>
        <b/>
        <sz val="10"/>
        <color indexed="54"/>
        <rFont val="宋体"/>
        <charset val="134"/>
      </rPr>
      <t>元/百斤，元/5L，元</t>
    </r>
  </si>
  <si>
    <t>地  区</t>
  </si>
  <si>
    <t>小麦</t>
  </si>
  <si>
    <t>玉米</t>
  </si>
  <si>
    <t>特一粉</t>
  </si>
  <si>
    <t>标一晚籼米</t>
  </si>
  <si>
    <t>标一粳米</t>
  </si>
  <si>
    <t>四级菜籽油</t>
  </si>
  <si>
    <t>四级豆油</t>
  </si>
  <si>
    <t>小包装零售价</t>
  </si>
  <si>
    <t>收购
价格</t>
  </si>
  <si>
    <t>出库
价格</t>
  </si>
  <si>
    <t>批发
价格</t>
  </si>
  <si>
    <t>零售
价格</t>
  </si>
  <si>
    <t>5L桶装
调和油</t>
  </si>
  <si>
    <t>5L桶装
菜籽油</t>
  </si>
  <si>
    <t>5L桶装
花生油</t>
  </si>
  <si>
    <t>5L桶装
豆油</t>
  </si>
  <si>
    <t>平均价格</t>
  </si>
  <si>
    <t>最低价</t>
  </si>
  <si>
    <t>最高价</t>
  </si>
  <si>
    <t>情况说明</t>
  </si>
  <si>
    <t>负责人：</t>
  </si>
  <si>
    <t>填表人：</t>
  </si>
  <si>
    <t>填表说明：1.监测点范围：国家级、省级和市级粮油市场监测点；县级粮油市场价格监测点数据由各县区自定；
         2.报送时间和方式：根据《宝鸡市粮油市场价格监测工作考核评比办法》规定，每周一24时前将周报表电子版发至市局流通科，
           在市场粮价出现非正常波动时实行日报制度；
         3.监测品种：原粮小麦和玉米品种等级：均为三等；成品粮小麦粉、粳米、籼米及小包装菜籽油、大豆油、调和油、花生油品种等级：成品粮油均为一级；
         4、填报数字单位：原粮和成品粮元/百斤，小包装食用油为元/5L；均保留小数点后两位；
         5、品牌选取：请选择辖区内成品粮油零售量占比最大的品牌作为监测对象。</t>
  </si>
  <si>
    <t>2022年宝鸡市粮油市场价格监测信息周报表（第48期）</t>
  </si>
  <si>
    <t>凤县发展和改革局</t>
  </si>
  <si>
    <t>监测时间:2022.12.6-2022.12.14</t>
  </si>
  <si>
    <r>
      <rPr>
        <sz val="10"/>
        <rFont val="宋体"/>
        <charset val="134"/>
      </rPr>
      <t>计量单位：</t>
    </r>
    <r>
      <rPr>
        <b/>
        <sz val="10"/>
        <color indexed="10"/>
        <rFont val="宋体"/>
        <charset val="134"/>
      </rPr>
      <t>元/百斤，元/5L，元</t>
    </r>
  </si>
  <si>
    <t>与上周同比</t>
  </si>
  <si>
    <t>赵静</t>
  </si>
  <si>
    <t>填表说明：1.监测点范围：国家级、省级和市级粮油市场监测点；县级粮油市场价格监测点数据由各县区自定；
         2.报送时间和方式：根据《宝鸡市粮油市场价格监测工作考核评比办法》规定，每周一24时前将周报表电子版发至市发改委流通科，
           在市场粮价出现非正常波动时实行日报制度；
         3.监测品种：原粮小麦和玉米品种等级：均为三等；成品粮小麦粉、粳米、籼米及小包装菜籽油、大豆油、调和油、花生油品种等级：成品粮油均为一级；
         4、填报数字单位：原粮和成品粮元/百斤，小包装食用油为元/5L；均保留小数点后两位；
         5、品牌选取：请选择辖区内成品粮油零售量占比最大的品牌作为监测对象。</t>
  </si>
  <si>
    <t>2022年宝鸡市粮油市场价格监测品种信息登记表（第47期）</t>
  </si>
  <si>
    <t>监测时间:</t>
  </si>
  <si>
    <r>
      <t>2022.</t>
    </r>
    <r>
      <rPr>
        <b/>
        <sz val="10"/>
        <color indexed="8"/>
        <rFont val="宋体"/>
        <charset val="134"/>
      </rPr>
      <t>12.6</t>
    </r>
  </si>
  <si>
    <t>品种</t>
  </si>
  <si>
    <t>品牌</t>
  </si>
  <si>
    <t>--</t>
  </si>
  <si>
    <t>祥和精品特一粉</t>
  </si>
  <si>
    <t>秋田小町</t>
  </si>
  <si>
    <t>福临门菜籽油</t>
  </si>
  <si>
    <t>金福麦</t>
  </si>
  <si>
    <t>批准字号</t>
  </si>
  <si>
    <t>sc10161030400346</t>
  </si>
  <si>
    <t>sc10122072122730</t>
  </si>
  <si>
    <t>sc10242088100057</t>
  </si>
  <si>
    <t>sc10261010407835</t>
  </si>
  <si>
    <t>产地、厂址</t>
  </si>
  <si>
    <t>陈仓区虢镇建国路1号</t>
  </si>
  <si>
    <t>产地:吉林省松原市前郭县厂址:前郭尔罗斯蒙古族自治县</t>
  </si>
  <si>
    <t>益海嘉里（兴平）食品工业有限公司</t>
  </si>
  <si>
    <t>产地:西安        厂址:西安市莲湖区大兴西路</t>
  </si>
  <si>
    <t>联系电话</t>
  </si>
  <si>
    <t>0917-5235666</t>
  </si>
  <si>
    <t>0438-2510455</t>
  </si>
  <si>
    <t>400-616-5757</t>
  </si>
  <si>
    <t>029-80020548</t>
  </si>
  <si>
    <t>包装规格</t>
  </si>
  <si>
    <t>25公斤</t>
  </si>
  <si>
    <t>5L</t>
  </si>
  <si>
    <t>价格</t>
  </si>
  <si>
    <t>折合单价
（元/百斤，元/5L）</t>
  </si>
  <si>
    <t>备注</t>
  </si>
  <si>
    <t>填表说明：1.监测品种原粮品种以监测区域内当年新收获粮食中质量等级占比最大，或者监测对象实际收购量中质量等级占比最大的等级为
           监测等级，按标准水分计价。在填表时进行相应转换；成品粮油品种以监测区域内上年度销售占比最大，或者监测对象上年度
           实际销售量中占比最大的品种为监测品种，填报时进行相应折算；
         2.报送时间和方式：每周与价格报表同时上报；
         3.监测品种：原粮小麦和玉米品种等级：均为三等；成品粮小麦粉、粳米、籼米及小包装菜籽油、大豆油、调和油、花生油等级
           均为一级。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</si>
</sst>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0.00_);[Red]\(0.00\)"/>
  </numFmts>
  <fonts count="53">
    <font>
      <sz val="11"/>
      <color indexed="8"/>
      <name val="宋体"/>
      <charset val="134"/>
    </font>
    <font>
      <b/>
      <sz val="18"/>
      <name val="宋体"/>
      <charset val="134"/>
    </font>
    <font>
      <sz val="10"/>
      <name val="宋体"/>
      <charset val="134"/>
    </font>
    <font>
      <b/>
      <sz val="10"/>
      <color rgb="FFFF0000"/>
      <name val="宋体"/>
      <charset val="134"/>
    </font>
    <font>
      <b/>
      <sz val="10"/>
      <color theme="1"/>
      <name val="宋体"/>
      <charset val="134"/>
    </font>
    <font>
      <b/>
      <sz val="10"/>
      <name val="宋体"/>
      <charset val="134"/>
    </font>
    <font>
      <b/>
      <sz val="14"/>
      <color indexed="63"/>
      <name val="宋体"/>
      <charset val="134"/>
    </font>
    <font>
      <b/>
      <sz val="14"/>
      <color theme="1"/>
      <name val="宋体"/>
      <charset val="134"/>
    </font>
    <font>
      <sz val="9"/>
      <name val="Times New Roman"/>
      <family val="1"/>
      <charset val="0"/>
    </font>
    <font>
      <sz val="12"/>
      <name val="宋体"/>
      <charset val="134"/>
    </font>
    <font>
      <b/>
      <sz val="12"/>
      <name val="Times New Roman"/>
      <family val="1"/>
      <charset val="0"/>
    </font>
    <font>
      <b/>
      <sz val="10"/>
      <name val="宋体"/>
      <charset val="134"/>
      <scheme val="minor"/>
    </font>
    <font>
      <b/>
      <sz val="8"/>
      <name val="宋体"/>
      <charset val="134"/>
      <scheme val="minor"/>
    </font>
    <font>
      <sz val="11"/>
      <color indexed="8"/>
      <name val="宋体"/>
      <charset val="134"/>
      <scheme val="minor"/>
    </font>
    <font>
      <sz val="11"/>
      <color theme="1"/>
      <name val="宋体"/>
      <charset val="134"/>
      <scheme val="minor"/>
    </font>
    <font>
      <b/>
      <sz val="11"/>
      <color indexed="63"/>
      <name val="宋体"/>
      <charset val="134"/>
    </font>
    <font>
      <sz val="11"/>
      <color rgb="FF3F3F76"/>
      <name val="宋体"/>
      <charset val="134"/>
      <scheme val="minor"/>
    </font>
    <font>
      <b/>
      <sz val="11"/>
      <color indexed="5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theme="1"/>
      <name val="宋体"/>
      <charset val="134"/>
    </font>
    <font>
      <sz val="11"/>
      <color indexed="9"/>
      <name val="宋体"/>
      <charset val="134"/>
    </font>
    <font>
      <sz val="11"/>
      <color rgb="FFFF000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52"/>
      <name val="宋体"/>
      <charset val="134"/>
    </font>
    <font>
      <sz val="11"/>
      <color indexed="60"/>
      <name val="宋体"/>
      <charset val="134"/>
    </font>
    <font>
      <sz val="11"/>
      <color indexed="20"/>
      <name val="宋体"/>
      <charset val="134"/>
    </font>
    <font>
      <i/>
      <sz val="11"/>
      <color indexed="23"/>
      <name val="宋体"/>
      <charset val="134"/>
    </font>
    <font>
      <b/>
      <sz val="11"/>
      <color indexed="8"/>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宋体"/>
      <charset val="134"/>
    </font>
    <font>
      <sz val="11"/>
      <color indexed="17"/>
      <name val="宋体"/>
      <charset val="134"/>
    </font>
    <font>
      <sz val="11"/>
      <color indexed="10"/>
      <name val="宋体"/>
      <charset val="134"/>
    </font>
    <font>
      <sz val="11"/>
      <color indexed="62"/>
      <name val="宋体"/>
      <charset val="134"/>
    </font>
    <font>
      <b/>
      <sz val="10"/>
      <color indexed="8"/>
      <name val="宋体"/>
      <charset val="134"/>
    </font>
    <font>
      <b/>
      <sz val="10"/>
      <color indexed="10"/>
      <name val="宋体"/>
      <charset val="134"/>
    </font>
    <font>
      <b/>
      <sz val="10"/>
      <color indexed="54"/>
      <name val="宋体"/>
      <charset val="134"/>
    </font>
  </fonts>
  <fills count="6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4" tint="0.799920651875362"/>
        <bgColor indexed="64"/>
      </patternFill>
    </fill>
    <fill>
      <patternFill patternType="solid">
        <fgColor indexed="13"/>
        <bgColor indexed="64"/>
      </patternFill>
    </fill>
    <fill>
      <patternFill patternType="solid">
        <fgColor theme="0"/>
        <bgColor indexed="64"/>
      </patternFill>
    </fill>
    <fill>
      <patternFill patternType="solid">
        <fgColor theme="6" tint="0.799951170384838"/>
        <bgColor indexed="64"/>
      </patternFill>
    </fill>
    <fill>
      <patternFill patternType="solid">
        <fgColor indexed="22"/>
        <bgColor indexed="64"/>
      </patternFill>
    </fill>
    <fill>
      <patternFill patternType="solid">
        <fgColor indexed="31"/>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indexed="29"/>
        <bgColor indexed="64"/>
      </patternFill>
    </fill>
    <fill>
      <patternFill patternType="solid">
        <fgColor indexed="26"/>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theme="9" tint="0.799951170384838"/>
        <bgColor indexed="64"/>
      </patternFill>
    </fill>
    <fill>
      <patternFill patternType="solid">
        <fgColor theme="5"/>
        <bgColor indexed="64"/>
      </patternFill>
    </fill>
    <fill>
      <patternFill patternType="solid">
        <fgColor indexed="45"/>
        <bgColor indexed="64"/>
      </patternFill>
    </fill>
    <fill>
      <patternFill patternType="solid">
        <fgColor rgb="FFC6EFCE"/>
        <bgColor indexed="64"/>
      </patternFill>
    </fill>
    <fill>
      <patternFill patternType="solid">
        <fgColor rgb="FFFFEB9C"/>
        <bgColor indexed="64"/>
      </patternFill>
    </fill>
    <fill>
      <patternFill patternType="solid">
        <fgColor indexed="42"/>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45066682943"/>
        <bgColor indexed="64"/>
      </patternFill>
    </fill>
    <fill>
      <patternFill patternType="solid">
        <fgColor theme="9"/>
        <bgColor indexed="64"/>
      </patternFill>
    </fill>
    <fill>
      <patternFill patternType="solid">
        <fgColor indexed="43"/>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30"/>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242">
    <xf numFmtId="0" fontId="0" fillId="0" borderId="0">
      <alignment vertical="center"/>
    </xf>
    <xf numFmtId="42" fontId="13"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5" applyNumberFormat="0" applyAlignment="0" applyProtection="0">
      <alignment vertical="center"/>
    </xf>
    <xf numFmtId="0" fontId="0" fillId="9" borderId="0" applyNumberFormat="0" applyBorder="0" applyAlignment="0" applyProtection="0">
      <alignment vertical="center"/>
    </xf>
    <xf numFmtId="0" fontId="16" fillId="10"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7" fillId="8" borderId="7" applyNumberFormat="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14" borderId="8" applyNumberFormat="0" applyFont="0" applyAlignment="0" applyProtection="0">
      <alignment vertical="center"/>
    </xf>
    <xf numFmtId="0" fontId="22" fillId="0" borderId="0">
      <alignment vertical="center"/>
    </xf>
    <xf numFmtId="0" fontId="23" fillId="15" borderId="0" applyNumberFormat="0" applyBorder="0" applyAlignment="0" applyProtection="0">
      <alignment vertical="center"/>
    </xf>
    <xf numFmtId="0" fontId="24" fillId="0" borderId="0" applyNumberFormat="0" applyFill="0" applyBorder="0" applyAlignment="0" applyProtection="0">
      <alignment vertical="center"/>
    </xf>
    <xf numFmtId="0" fontId="0" fillId="16" borderId="9" applyNumberFormat="0" applyFont="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19" fillId="18" borderId="0" applyNumberFormat="0" applyBorder="0" applyAlignment="0" applyProtection="0">
      <alignment vertical="center"/>
    </xf>
    <xf numFmtId="0" fontId="25" fillId="0" borderId="11" applyNumberFormat="0" applyFill="0" applyAlignment="0" applyProtection="0">
      <alignment vertical="center"/>
    </xf>
    <xf numFmtId="0" fontId="19" fillId="19" borderId="0" applyNumberFormat="0" applyBorder="0" applyAlignment="0" applyProtection="0">
      <alignment vertical="center"/>
    </xf>
    <xf numFmtId="0" fontId="30" fillId="20" borderId="12" applyNumberFormat="0" applyAlignment="0" applyProtection="0">
      <alignment vertical="center"/>
    </xf>
    <xf numFmtId="0" fontId="31" fillId="20" borderId="6" applyNumberFormat="0" applyAlignment="0" applyProtection="0">
      <alignment vertical="center"/>
    </xf>
    <xf numFmtId="0" fontId="32" fillId="21" borderId="13" applyNumberFormat="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33" fillId="0" borderId="14" applyNumberFormat="0" applyFill="0" applyAlignment="0" applyProtection="0">
      <alignment vertical="center"/>
    </xf>
    <xf numFmtId="0" fontId="0" fillId="24" borderId="0" applyNumberFormat="0" applyBorder="0" applyAlignment="0" applyProtection="0">
      <alignment vertical="center"/>
    </xf>
    <xf numFmtId="0" fontId="14" fillId="25" borderId="0" applyNumberFormat="0" applyBorder="0" applyAlignment="0" applyProtection="0">
      <alignment vertical="center"/>
    </xf>
    <xf numFmtId="0" fontId="19" fillId="26" borderId="0" applyNumberFormat="0" applyBorder="0" applyAlignment="0" applyProtection="0">
      <alignment vertical="center"/>
    </xf>
    <xf numFmtId="0" fontId="0" fillId="27" borderId="0" applyNumberFormat="0" applyBorder="0" applyAlignment="0" applyProtection="0">
      <alignment vertical="center"/>
    </xf>
    <xf numFmtId="0" fontId="34" fillId="0" borderId="15" applyNumberFormat="0" applyFill="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0" fillId="30" borderId="0" applyNumberFormat="0" applyBorder="0" applyAlignment="0" applyProtection="0">
      <alignment vertical="center"/>
    </xf>
    <xf numFmtId="0" fontId="14" fillId="31" borderId="0" applyNumberFormat="0" applyBorder="0" applyAlignment="0" applyProtection="0">
      <alignment vertical="center"/>
    </xf>
    <xf numFmtId="0" fontId="0" fillId="0" borderId="0">
      <alignment vertical="center"/>
    </xf>
    <xf numFmtId="0" fontId="15" fillId="8" borderId="5" applyNumberFormat="0" applyAlignment="0" applyProtection="0">
      <alignment vertical="center"/>
    </xf>
    <xf numFmtId="0" fontId="19" fillId="32" borderId="0" applyNumberFormat="0" applyBorder="0" applyAlignment="0" applyProtection="0">
      <alignment vertical="center"/>
    </xf>
    <xf numFmtId="0" fontId="37" fillId="0" borderId="16" applyNumberFormat="0" applyFill="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37" fillId="0" borderId="16" applyNumberFormat="0" applyFill="0" applyAlignment="0" applyProtection="0">
      <alignment vertical="center"/>
    </xf>
    <xf numFmtId="0" fontId="15" fillId="8" borderId="5" applyNumberFormat="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5" fillId="8" borderId="5" applyNumberFormat="0" applyAlignment="0" applyProtection="0">
      <alignment vertical="center"/>
    </xf>
    <xf numFmtId="0" fontId="14" fillId="39" borderId="0" applyNumberFormat="0" applyBorder="0" applyAlignment="0" applyProtection="0">
      <alignment vertical="center"/>
    </xf>
    <xf numFmtId="0" fontId="17" fillId="8" borderId="7" applyNumberFormat="0" applyAlignment="0" applyProtection="0">
      <alignment vertical="center"/>
    </xf>
    <xf numFmtId="0" fontId="14" fillId="40" borderId="0" applyNumberFormat="0" applyBorder="0" applyAlignment="0" applyProtection="0">
      <alignment vertical="center"/>
    </xf>
    <xf numFmtId="0" fontId="19" fillId="41" borderId="0" applyNumberFormat="0" applyBorder="0" applyAlignment="0" applyProtection="0">
      <alignment vertical="center"/>
    </xf>
    <xf numFmtId="0" fontId="17" fillId="8" borderId="7" applyNumberFormat="0" applyAlignment="0" applyProtection="0">
      <alignment vertical="center"/>
    </xf>
    <xf numFmtId="0" fontId="14" fillId="42" borderId="0" applyNumberFormat="0" applyBorder="0" applyAlignment="0" applyProtection="0">
      <alignment vertical="center"/>
    </xf>
    <xf numFmtId="0" fontId="23" fillId="43" borderId="0" applyNumberFormat="0" applyBorder="0" applyAlignment="0" applyProtection="0">
      <alignment vertical="center"/>
    </xf>
    <xf numFmtId="0" fontId="19" fillId="44" borderId="0" applyNumberFormat="0" applyBorder="0" applyAlignment="0" applyProtection="0">
      <alignment vertical="center"/>
    </xf>
    <xf numFmtId="0" fontId="19" fillId="45" borderId="0" applyNumberFormat="0" applyBorder="0" applyAlignment="0" applyProtection="0">
      <alignment vertical="center"/>
    </xf>
    <xf numFmtId="0" fontId="17" fillId="8" borderId="7" applyNumberFormat="0" applyAlignment="0" applyProtection="0">
      <alignment vertical="center"/>
    </xf>
    <xf numFmtId="0" fontId="38" fillId="46" borderId="0" applyNumberFormat="0" applyBorder="0" applyAlignment="0" applyProtection="0">
      <alignment vertical="center"/>
    </xf>
    <xf numFmtId="0" fontId="23" fillId="47" borderId="0" applyNumberFormat="0" applyBorder="0" applyAlignment="0" applyProtection="0">
      <alignment vertical="center"/>
    </xf>
    <xf numFmtId="0" fontId="14" fillId="48" borderId="0" applyNumberFormat="0" applyBorder="0" applyAlignment="0" applyProtection="0">
      <alignment vertical="center"/>
    </xf>
    <xf numFmtId="0" fontId="19" fillId="4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23" fillId="50" borderId="0" applyNumberFormat="0" applyBorder="0" applyAlignment="0" applyProtection="0">
      <alignment vertical="center"/>
    </xf>
    <xf numFmtId="0" fontId="0" fillId="22" borderId="0" applyNumberFormat="0" applyBorder="0" applyAlignment="0" applyProtection="0">
      <alignment vertical="center"/>
    </xf>
    <xf numFmtId="0" fontId="0" fillId="0" borderId="0">
      <alignment vertical="center"/>
    </xf>
    <xf numFmtId="0" fontId="0" fillId="22" borderId="0" applyNumberFormat="0" applyBorder="0" applyAlignment="0" applyProtection="0">
      <alignment vertical="center"/>
    </xf>
    <xf numFmtId="0" fontId="22" fillId="0" borderId="0">
      <alignment vertical="center"/>
    </xf>
    <xf numFmtId="0" fontId="0" fillId="22"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3" fillId="51"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53"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54"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55" borderId="0" applyNumberFormat="0" applyBorder="0" applyAlignment="0" applyProtection="0">
      <alignment vertical="center"/>
    </xf>
    <xf numFmtId="0" fontId="0" fillId="52" borderId="0" applyNumberFormat="0" applyBorder="0" applyAlignment="0" applyProtection="0">
      <alignment vertical="center"/>
    </xf>
    <xf numFmtId="0" fontId="23" fillId="5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2" borderId="0" applyNumberFormat="0" applyBorder="0" applyAlignment="0" applyProtection="0">
      <alignment vertical="center"/>
    </xf>
    <xf numFmtId="0" fontId="0" fillId="54"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39" fillId="27" borderId="0" applyNumberFormat="0" applyBorder="0" applyAlignment="0" applyProtection="0">
      <alignment vertical="center"/>
    </xf>
    <xf numFmtId="0" fontId="23" fillId="43" borderId="0" applyNumberFormat="0" applyBorder="0" applyAlignment="0" applyProtection="0">
      <alignment vertical="center"/>
    </xf>
    <xf numFmtId="0" fontId="23" fillId="50" borderId="0" applyNumberFormat="0" applyBorder="0" applyAlignment="0" applyProtection="0">
      <alignment vertical="center"/>
    </xf>
    <xf numFmtId="0" fontId="23" fillId="15" borderId="0" applyNumberFormat="0" applyBorder="0" applyAlignment="0" applyProtection="0">
      <alignment vertical="center"/>
    </xf>
    <xf numFmtId="0" fontId="23" fillId="51" borderId="0" applyNumberFormat="0" applyBorder="0" applyAlignment="0" applyProtection="0">
      <alignment vertical="center"/>
    </xf>
    <xf numFmtId="0" fontId="40" fillId="0" borderId="0" applyNumberFormat="0" applyFill="0" applyBorder="0" applyAlignment="0" applyProtection="0">
      <alignment vertical="center"/>
    </xf>
    <xf numFmtId="0" fontId="23" fillId="53" borderId="0" applyNumberFormat="0" applyBorder="0" applyAlignment="0" applyProtection="0">
      <alignment vertical="center"/>
    </xf>
    <xf numFmtId="0" fontId="23" fillId="47" borderId="0" applyNumberFormat="0" applyBorder="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57"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0" fillId="16" borderId="9" applyNumberFormat="0" applyFont="0" applyAlignment="0" applyProtection="0">
      <alignment vertical="center"/>
    </xf>
    <xf numFmtId="0" fontId="0" fillId="0" borderId="0">
      <alignment vertical="center"/>
    </xf>
    <xf numFmtId="0" fontId="0" fillId="16"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5" fillId="57" borderId="21" applyNumberFormat="0" applyAlignment="0" applyProtection="0">
      <alignment vertical="center"/>
    </xf>
    <xf numFmtId="0" fontId="45" fillId="57" borderId="21" applyNumberFormat="0" applyAlignment="0" applyProtection="0">
      <alignment vertical="center"/>
    </xf>
    <xf numFmtId="0" fontId="45" fillId="57" borderId="2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16" applyNumberFormat="0" applyFill="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59" borderId="0" applyNumberFormat="0" applyBorder="0" applyAlignment="0" applyProtection="0">
      <alignment vertical="center"/>
    </xf>
    <xf numFmtId="0" fontId="23" fillId="59" borderId="0" applyNumberFormat="0" applyBorder="0" applyAlignment="0" applyProtection="0">
      <alignment vertical="center"/>
    </xf>
    <xf numFmtId="0" fontId="23" fillId="59"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9" fillId="52" borderId="7" applyNumberFormat="0" applyAlignment="0" applyProtection="0">
      <alignment vertical="center"/>
    </xf>
    <xf numFmtId="0" fontId="49" fillId="52" borderId="7" applyNumberFormat="0" applyAlignment="0" applyProtection="0">
      <alignment vertical="center"/>
    </xf>
    <xf numFmtId="0" fontId="49" fillId="52" borderId="7" applyNumberFormat="0" applyAlignment="0" applyProtection="0">
      <alignment vertical="center"/>
    </xf>
    <xf numFmtId="0" fontId="49" fillId="52" borderId="7" applyNumberFormat="0" applyAlignment="0" applyProtection="0">
      <alignment vertical="center"/>
    </xf>
    <xf numFmtId="0" fontId="23" fillId="58" borderId="0" applyNumberFormat="0" applyBorder="0" applyAlignment="0" applyProtection="0">
      <alignment vertical="center"/>
    </xf>
    <xf numFmtId="0" fontId="23" fillId="53" borderId="0" applyNumberFormat="0" applyBorder="0" applyAlignment="0" applyProtection="0">
      <alignment vertical="center"/>
    </xf>
    <xf numFmtId="0" fontId="23" fillId="59" borderId="0" applyNumberFormat="0" applyBorder="0" applyAlignment="0" applyProtection="0">
      <alignment vertical="center"/>
    </xf>
    <xf numFmtId="0" fontId="0" fillId="16" borderId="9" applyNumberFormat="0" applyFont="0" applyAlignment="0" applyProtection="0">
      <alignment vertical="center"/>
    </xf>
  </cellStyleXfs>
  <cellXfs count="54">
    <xf numFmtId="0" fontId="0" fillId="0" borderId="0" xfId="0">
      <alignment vertical="center"/>
    </xf>
    <xf numFmtId="176" fontId="1"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xf>
    <xf numFmtId="176" fontId="3" fillId="2"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4" fillId="0" borderId="1" xfId="0" applyNumberFormat="1" applyFont="1" applyFill="1" applyBorder="1" applyAlignment="1">
      <alignment vertical="center"/>
    </xf>
    <xf numFmtId="0" fontId="5" fillId="3" borderId="2" xfId="0" applyFont="1" applyFill="1" applyBorder="1" applyAlignment="1">
      <alignment horizontal="center" vertical="center"/>
    </xf>
    <xf numFmtId="0" fontId="6" fillId="0"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8" fillId="2" borderId="2" xfId="0" applyNumberFormat="1" applyFont="1" applyFill="1" applyBorder="1" applyAlignment="1">
      <alignment horizontal="left" vertical="center"/>
    </xf>
    <xf numFmtId="0" fontId="2" fillId="0"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3" xfId="0" applyFont="1" applyFill="1" applyBorder="1" applyAlignment="1">
      <alignment horizontal="left"/>
    </xf>
    <xf numFmtId="0" fontId="2" fillId="0" borderId="3" xfId="0" applyFont="1" applyBorder="1" applyAlignment="1">
      <alignment horizontal="left"/>
    </xf>
    <xf numFmtId="0" fontId="9" fillId="0" borderId="3" xfId="0" applyFont="1" applyFill="1" applyBorder="1" applyAlignment="1"/>
    <xf numFmtId="0" fontId="5" fillId="0" borderId="0" xfId="0" applyFont="1" applyAlignment="1">
      <alignment horizontal="left" vertical="center" wrapText="1"/>
    </xf>
    <xf numFmtId="0" fontId="0" fillId="2" borderId="0" xfId="0" applyFill="1">
      <alignment vertical="center"/>
    </xf>
    <xf numFmtId="176" fontId="1" fillId="2" borderId="0"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vertical="center"/>
    </xf>
    <xf numFmtId="0" fontId="5" fillId="2"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7" fontId="10" fillId="4" borderId="2" xfId="0" applyNumberFormat="1" applyFont="1" applyFill="1" applyBorder="1" applyAlignment="1">
      <alignment horizontal="right" vertical="center" shrinkToFit="1"/>
    </xf>
    <xf numFmtId="177" fontId="10" fillId="2" borderId="2" xfId="0" applyNumberFormat="1" applyFont="1" applyFill="1" applyBorder="1" applyAlignment="1">
      <alignment horizontal="right" vertical="center" shrinkToFit="1"/>
    </xf>
    <xf numFmtId="10" fontId="10" fillId="2" borderId="2" xfId="15" applyNumberFormat="1" applyFont="1" applyFill="1" applyBorder="1" applyAlignment="1">
      <alignment horizontal="right" vertical="center" shrinkToFit="1"/>
    </xf>
    <xf numFmtId="178" fontId="8" fillId="5" borderId="2" xfId="0" applyNumberFormat="1" applyFont="1" applyFill="1" applyBorder="1" applyAlignment="1">
      <alignment horizontal="right" vertical="center"/>
    </xf>
    <xf numFmtId="178" fontId="8" fillId="2" borderId="2" xfId="0" applyNumberFormat="1" applyFont="1" applyFill="1" applyBorder="1" applyAlignment="1">
      <alignment horizontal="right" vertical="center"/>
    </xf>
    <xf numFmtId="0" fontId="9" fillId="6" borderId="3" xfId="0" applyFont="1" applyFill="1" applyBorder="1" applyAlignment="1">
      <alignment horizontal="center" vertical="center"/>
    </xf>
    <xf numFmtId="0" fontId="2" fillId="6" borderId="3" xfId="0" applyFont="1" applyFill="1" applyBorder="1" applyAlignment="1">
      <alignment vertical="center"/>
    </xf>
    <xf numFmtId="0" fontId="9" fillId="6" borderId="3" xfId="0" applyFont="1" applyFill="1" applyBorder="1" applyAlignment="1">
      <alignment horizontal="left" vertical="center"/>
    </xf>
    <xf numFmtId="0" fontId="2" fillId="6" borderId="3" xfId="0" applyFont="1" applyFill="1" applyBorder="1" applyAlignment="1">
      <alignment horizontal="left" vertical="center"/>
    </xf>
    <xf numFmtId="0" fontId="2" fillId="0" borderId="0" xfId="0" applyFont="1" applyAlignment="1">
      <alignment horizontal="left" wrapText="1"/>
    </xf>
    <xf numFmtId="0" fontId="2" fillId="2" borderId="0" xfId="0" applyFont="1" applyFill="1" applyAlignment="1">
      <alignment horizontal="left" wrapText="1"/>
    </xf>
    <xf numFmtId="0" fontId="2" fillId="0" borderId="1" xfId="0" applyFont="1" applyFill="1" applyBorder="1" applyAlignment="1">
      <alignment vertical="center"/>
    </xf>
    <xf numFmtId="176" fontId="11" fillId="3" borderId="2" xfId="0" applyNumberFormat="1"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3" xfId="0" applyFont="1" applyBorder="1" applyAlignment="1">
      <alignment vertical="center"/>
    </xf>
    <xf numFmtId="0" fontId="2" fillId="0" borderId="3" xfId="0" applyFont="1" applyFill="1" applyBorder="1" applyAlignment="1">
      <alignment horizontal="right" vertical="center"/>
    </xf>
    <xf numFmtId="0" fontId="2" fillId="0" borderId="1" xfId="0" applyFont="1" applyBorder="1" applyAlignment="1"/>
    <xf numFmtId="178" fontId="8" fillId="5" borderId="4" xfId="0" applyNumberFormat="1" applyFont="1" applyFill="1" applyBorder="1" applyAlignment="1">
      <alignment horizontal="right" vertical="center"/>
    </xf>
    <xf numFmtId="176" fontId="5" fillId="2" borderId="1" xfId="0" applyNumberFormat="1" applyFont="1" applyFill="1" applyBorder="1" applyAlignment="1">
      <alignment horizontal="center" vertical="center"/>
    </xf>
    <xf numFmtId="177" fontId="8" fillId="4" borderId="2" xfId="0" applyNumberFormat="1" applyFont="1" applyFill="1" applyBorder="1" applyAlignment="1">
      <alignment horizontal="right" vertical="center"/>
    </xf>
    <xf numFmtId="0" fontId="9" fillId="2" borderId="3" xfId="0" applyFont="1" applyFill="1" applyBorder="1" applyAlignment="1">
      <alignment horizontal="center"/>
    </xf>
    <xf numFmtId="0" fontId="2" fillId="0" borderId="3" xfId="0" applyFont="1" applyFill="1" applyBorder="1" applyAlignment="1">
      <alignment vertical="center"/>
    </xf>
    <xf numFmtId="0" fontId="9" fillId="0" borderId="3" xfId="0" applyFont="1" applyBorder="1" applyAlignment="1">
      <alignment horizontal="left"/>
    </xf>
    <xf numFmtId="0" fontId="9" fillId="0" borderId="3" xfId="0" applyFont="1" applyBorder="1" applyAlignment="1"/>
  </cellXfs>
  <cellStyles count="242">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千位分隔" xfId="8" builtinId="3"/>
    <cellStyle name="常规 7 3" xfId="9"/>
    <cellStyle name="40% - 强调文字颜色 3" xfId="10" builtinId="39"/>
    <cellStyle name="计算 2" xfId="11"/>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3" xfId="19"/>
    <cellStyle name="警告文本" xfId="20" builtinId="11"/>
    <cellStyle name="注释 5" xfId="21"/>
    <cellStyle name="60% - 强调文字颜色 2" xfId="22" builtinId="36"/>
    <cellStyle name="标题 4" xfId="23" builtinId="19"/>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40% - 强调文字颜色 4 2" xfId="34"/>
    <cellStyle name="20% - 着色 1 2" xfId="35"/>
    <cellStyle name="20% - 强调文字颜色 5 3" xfId="36"/>
    <cellStyle name="链接单元格" xfId="37" builtinId="24"/>
    <cellStyle name="40% - 着色 5 2" xfId="38"/>
    <cellStyle name="20% - 强调文字颜色 6" xfId="39" builtinId="50"/>
    <cellStyle name="强调文字颜色 2" xfId="40" builtinId="33"/>
    <cellStyle name="20% - 强调文字颜色 2 3" xfId="41"/>
    <cellStyle name="汇总" xfId="42" builtinId="25"/>
    <cellStyle name="好" xfId="43" builtinId="26"/>
    <cellStyle name="适中" xfId="44" builtinId="28"/>
    <cellStyle name="20% - 强调文字颜色 3 3" xfId="45"/>
    <cellStyle name="20% - 强调文字颜色 5" xfId="46" builtinId="46"/>
    <cellStyle name="常规 8 2" xfId="47"/>
    <cellStyle name="输出 5" xfId="48"/>
    <cellStyle name="强调文字颜色 1" xfId="49" builtinId="29"/>
    <cellStyle name="链接单元格 3" xfId="50"/>
    <cellStyle name="20% - 强调文字颜色 1" xfId="51" builtinId="30"/>
    <cellStyle name="40% - 强调文字颜色 1" xfId="52" builtinId="31"/>
    <cellStyle name="链接单元格 4" xfId="53"/>
    <cellStyle name="输出 2" xfId="54"/>
    <cellStyle name="20% - 强调文字颜色 2" xfId="55" builtinId="34"/>
    <cellStyle name="40% - 强调文字颜色 2" xfId="56" builtinId="35"/>
    <cellStyle name="强调文字颜色 3" xfId="57" builtinId="37"/>
    <cellStyle name="强调文字颜色 4" xfId="58" builtinId="41"/>
    <cellStyle name="输出 4" xfId="59"/>
    <cellStyle name="20% - 强调文字颜色 4" xfId="60" builtinId="42"/>
    <cellStyle name="计算 3" xfId="61"/>
    <cellStyle name="40% - 强调文字颜色 4" xfId="62" builtinId="43"/>
    <cellStyle name="强调文字颜色 5" xfId="63" builtinId="45"/>
    <cellStyle name="计算 4" xfId="64"/>
    <cellStyle name="40% - 强调文字颜色 5" xfId="65" builtinId="47"/>
    <cellStyle name="60% - 着色 6 2" xfId="66"/>
    <cellStyle name="60% - 强调文字颜色 5" xfId="67" builtinId="48"/>
    <cellStyle name="强调文字颜色 6" xfId="68" builtinId="49"/>
    <cellStyle name="计算 5" xfId="69"/>
    <cellStyle name="适中 2" xfId="70"/>
    <cellStyle name="着色 5 2" xfId="71"/>
    <cellStyle name="40% - 强调文字颜色 6" xfId="72" builtinId="51"/>
    <cellStyle name="60% - 强调文字颜色 6" xfId="73" builtinId="52"/>
    <cellStyle name="20% - 强调文字颜色 1 4" xfId="74"/>
    <cellStyle name="20% - 强调文字颜色 1 3" xfId="75"/>
    <cellStyle name="20% - 强调文字颜色 2 2" xfId="76"/>
    <cellStyle name="20% - 强调文字颜色 2 4" xfId="77"/>
    <cellStyle name="20% - 强调文字颜色 3 2" xfId="78"/>
    <cellStyle name="20% - 强调文字颜色 3 4" xfId="79"/>
    <cellStyle name="60% - 强调文字颜色 1 2" xfId="80"/>
    <cellStyle name="20% - 强调文字颜色 4 2" xfId="81"/>
    <cellStyle name="常规 3" xfId="82"/>
    <cellStyle name="20% - 强调文字颜色 4 3" xfId="83"/>
    <cellStyle name="常规 4" xfId="84"/>
    <cellStyle name="20% - 强调文字颜色 4 4" xfId="85"/>
    <cellStyle name="60% - 强调文字颜色 2 2" xfId="86"/>
    <cellStyle name="常规 5" xfId="87"/>
    <cellStyle name="20% - 强调文字颜色 5 2" xfId="88"/>
    <cellStyle name="20% - 强调文字颜色 5 4" xfId="89"/>
    <cellStyle name="60% - 强调文字颜色 3 2" xfId="90"/>
    <cellStyle name="20% - 强调文字颜色 6 2" xfId="91"/>
    <cellStyle name="20% - 强调文字颜色 6 3" xfId="92"/>
    <cellStyle name="20% - 强调文字颜色 6 4" xfId="93"/>
    <cellStyle name="60% - 强调文字颜色 4 2" xfId="94"/>
    <cellStyle name="20% - 着色 2 2" xfId="95"/>
    <cellStyle name="40% - 强调文字颜色 5 2" xfId="96"/>
    <cellStyle name="20% - 着色 3 2" xfId="97"/>
    <cellStyle name="40% - 强调文字颜色 6 2" xfId="98"/>
    <cellStyle name="20% - 着色 4 2" xfId="99"/>
    <cellStyle name="20% - 着色 5 2" xfId="100"/>
    <cellStyle name="着色 1 2" xfId="101"/>
    <cellStyle name="20% - 着色 6 2" xfId="102"/>
    <cellStyle name="着色 2 2" xfId="103"/>
    <cellStyle name="40% - 强调文字颜色 1 2" xfId="104"/>
    <cellStyle name="40% - 强调文字颜色 1 3" xfId="105"/>
    <cellStyle name="40% - 强调文字颜色 1 4" xfId="106"/>
    <cellStyle name="40% - 强调文字颜色 2 2" xfId="107"/>
    <cellStyle name="40% - 强调文字颜色 2 3" xfId="108"/>
    <cellStyle name="40% - 强调文字颜色 2 4" xfId="109"/>
    <cellStyle name="40% - 强调文字颜色 3 2" xfId="110"/>
    <cellStyle name="40% - 强调文字颜色 3 3" xfId="111"/>
    <cellStyle name="40% - 强调文字颜色 3 4" xfId="112"/>
    <cellStyle name="40% - 强调文字颜色 4 3" xfId="113"/>
    <cellStyle name="40% - 强调文字颜色 4 4" xfId="114"/>
    <cellStyle name="40% - 强调文字颜色 5 3" xfId="115"/>
    <cellStyle name="40% - 强调文字颜色 5 4" xfId="116"/>
    <cellStyle name="40% - 强调文字颜色 6 3" xfId="117"/>
    <cellStyle name="40% - 强调文字颜色 6 4" xfId="118"/>
    <cellStyle name="40% - 着色 1 2" xfId="119"/>
    <cellStyle name="40% - 着色 2 2" xfId="120"/>
    <cellStyle name="40% - 着色 3 2" xfId="121"/>
    <cellStyle name="40% - 着色 4 2" xfId="122"/>
    <cellStyle name="40% - 着色 6 2" xfId="123"/>
    <cellStyle name="60% - 强调文字颜色 1 3" xfId="124"/>
    <cellStyle name="60% - 强调文字颜色 1 4" xfId="125"/>
    <cellStyle name="60% - 强调文字颜色 2 4" xfId="126"/>
    <cellStyle name="常规 7" xfId="127"/>
    <cellStyle name="60% - 强调文字颜色 3 3" xfId="128"/>
    <cellStyle name="60% - 强调文字颜色 3 4" xfId="129"/>
    <cellStyle name="60% - 强调文字颜色 4 3" xfId="130"/>
    <cellStyle name="60% - 强调文字颜色 4 4" xfId="131"/>
    <cellStyle name="60% - 强调文字颜色 5 2" xfId="132"/>
    <cellStyle name="60% - 强调文字颜色 5 3" xfId="133"/>
    <cellStyle name="60% - 强调文字颜色 5 4" xfId="134"/>
    <cellStyle name="60% - 强调文字颜色 6 2" xfId="135"/>
    <cellStyle name="60% - 强调文字颜色 6 3" xfId="136"/>
    <cellStyle name="差_全市粮油价格监测周报8-25" xfId="137"/>
    <cellStyle name="60% - 强调文字颜色 6 4" xfId="138"/>
    <cellStyle name="60% - 着色 1 2" xfId="139"/>
    <cellStyle name="60% - 着色 2 2" xfId="140"/>
    <cellStyle name="60% - 着色 3 2" xfId="141"/>
    <cellStyle name="解释性文本 4" xfId="142"/>
    <cellStyle name="60% - 着色 4 2" xfId="143"/>
    <cellStyle name="60% - 着色 5 2" xfId="144"/>
    <cellStyle name="汇总 3" xfId="145"/>
    <cellStyle name="标题 1 2" xfId="146"/>
    <cellStyle name="标题 1 3" xfId="147"/>
    <cellStyle name="标题 1 4" xfId="148"/>
    <cellStyle name="标题 2 2" xfId="149"/>
    <cellStyle name="标题 2 3" xfId="150"/>
    <cellStyle name="标题 2 4" xfId="151"/>
    <cellStyle name="标题 3 2" xfId="152"/>
    <cellStyle name="标题 3 3" xfId="153"/>
    <cellStyle name="标题 3 4" xfId="154"/>
    <cellStyle name="标题 4 2" xfId="155"/>
    <cellStyle name="标题 4 3" xfId="156"/>
    <cellStyle name="标题 4 4" xfId="157"/>
    <cellStyle name="检查单元格 2" xfId="158"/>
    <cellStyle name="标题 5" xfId="159"/>
    <cellStyle name="标题 6" xfId="160"/>
    <cellStyle name="标题 7" xfId="161"/>
    <cellStyle name="差 2" xfId="162"/>
    <cellStyle name="差 3" xfId="163"/>
    <cellStyle name="差 4" xfId="164"/>
    <cellStyle name="差 5" xfId="165"/>
    <cellStyle name="差_粮油价格监测28期周报" xfId="166"/>
    <cellStyle name="差_全市粮油价格监测周报7-28" xfId="167"/>
    <cellStyle name="差_全市粮油价格监测周报8-11" xfId="168"/>
    <cellStyle name="差_全市粮油价格监测周报8-18" xfId="169"/>
    <cellStyle name="差_全市粮油价格监测周报8-4" xfId="170"/>
    <cellStyle name="常规 10" xfId="171"/>
    <cellStyle name="常规 11" xfId="172"/>
    <cellStyle name="常规 12" xfId="173"/>
    <cellStyle name="常规 14" xfId="174"/>
    <cellStyle name="常规 2" xfId="175"/>
    <cellStyle name="常规 2 2" xfId="176"/>
    <cellStyle name="常规 2 3" xfId="177"/>
    <cellStyle name="常规 2_粮油价格监测28期周报" xfId="178"/>
    <cellStyle name="常规 3 2" xfId="179"/>
    <cellStyle name="常规 3 3" xfId="180"/>
    <cellStyle name="常规 3_粮油价格监测28期周报" xfId="181"/>
    <cellStyle name="常规 6 2" xfId="182"/>
    <cellStyle name="注释 2" xfId="183"/>
    <cellStyle name="常规 6 3" xfId="184"/>
    <cellStyle name="注释 3" xfId="185"/>
    <cellStyle name="常规 6_（2015-1-19）宝鸡市价格监测样表（凤翔县粮食局）" xfId="186"/>
    <cellStyle name="常规 7 2" xfId="187"/>
    <cellStyle name="常规 7_（2015-1-19）宝鸡市价格监测样表（凤翔县粮食局）" xfId="188"/>
    <cellStyle name="常规 8" xfId="189"/>
    <cellStyle name="常规 8_（2015-1-19）宝鸡市价格监测样表（凤翔县粮食局）" xfId="190"/>
    <cellStyle name="常规 9" xfId="191"/>
    <cellStyle name="好 2" xfId="192"/>
    <cellStyle name="好 3" xfId="193"/>
    <cellStyle name="好 4" xfId="194"/>
    <cellStyle name="好 5" xfId="195"/>
    <cellStyle name="好_粮油价格监测28期周报" xfId="196"/>
    <cellStyle name="好_全市粮油价格监测周报7-28" xfId="197"/>
    <cellStyle name="好_全市粮油价格监测周报8-11" xfId="198"/>
    <cellStyle name="好_全市粮油价格监测周报8-18" xfId="199"/>
    <cellStyle name="好_全市粮油价格监测周报8-25" xfId="200"/>
    <cellStyle name="好_全市粮油价格监测周报8-4" xfId="201"/>
    <cellStyle name="汇总 2" xfId="202"/>
    <cellStyle name="汇总 4" xfId="203"/>
    <cellStyle name="检查单元格 3" xfId="204"/>
    <cellStyle name="检查单元格 4" xfId="205"/>
    <cellStyle name="检查单元格 5" xfId="206"/>
    <cellStyle name="解释性文本 2" xfId="207"/>
    <cellStyle name="解释性文本 3" xfId="208"/>
    <cellStyle name="警告文本 2" xfId="209"/>
    <cellStyle name="警告文本 3" xfId="210"/>
    <cellStyle name="警告文本 4" xfId="211"/>
    <cellStyle name="链接单元格 2" xfId="212"/>
    <cellStyle name="强调文字颜色 1 2" xfId="213"/>
    <cellStyle name="强调文字颜色 1 3" xfId="214"/>
    <cellStyle name="强调文字颜色 1 4" xfId="215"/>
    <cellStyle name="强调文字颜色 2 2" xfId="216"/>
    <cellStyle name="强调文字颜色 2 3" xfId="217"/>
    <cellStyle name="强调文字颜色 2 4" xfId="218"/>
    <cellStyle name="强调文字颜色 3 2" xfId="219"/>
    <cellStyle name="强调文字颜色 3 3" xfId="220"/>
    <cellStyle name="强调文字颜色 3 4" xfId="221"/>
    <cellStyle name="强调文字颜色 4 2" xfId="222"/>
    <cellStyle name="强调文字颜色 4 3" xfId="223"/>
    <cellStyle name="强调文字颜色 4 4" xfId="224"/>
    <cellStyle name="强调文字颜色 5 2" xfId="225"/>
    <cellStyle name="强调文字颜色 5 3" xfId="226"/>
    <cellStyle name="强调文字颜色 5 4" xfId="227"/>
    <cellStyle name="强调文字颜色 6 2" xfId="228"/>
    <cellStyle name="强调文字颜色 6 3" xfId="229"/>
    <cellStyle name="强调文字颜色 6 4" xfId="230"/>
    <cellStyle name="适中 3" xfId="231"/>
    <cellStyle name="适中 4" xfId="232"/>
    <cellStyle name="适中 5" xfId="233"/>
    <cellStyle name="输入 2" xfId="234"/>
    <cellStyle name="输入 3" xfId="235"/>
    <cellStyle name="输入 4" xfId="236"/>
    <cellStyle name="输入 5" xfId="237"/>
    <cellStyle name="着色 3 2" xfId="238"/>
    <cellStyle name="着色 4 2" xfId="239"/>
    <cellStyle name="着色 6 2" xfId="240"/>
    <cellStyle name="注释 4" xfId="241"/>
  </cellStyles>
  <dxfs count="1">
    <dxf>
      <fill>
        <patternFill patternType="solid">
          <bgColor rgb="FFFF0000"/>
        </patternFill>
      </fill>
    </dxf>
  </dxfs>
  <tableStyles count="0" defaultTableStyle="TableStyleMedium9" defaultPivotStyle="PivotStyleLight16"/>
  <colors>
    <mruColors>
      <color rgb="00666699"/>
      <color rgb="00FF0000"/>
      <color rgb="00333333"/>
      <color rgb="00FFFFFF"/>
      <color rgb="00DCE6F1"/>
      <color rgb="00CC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M12" sqref="M12"/>
    </sheetView>
  </sheetViews>
  <sheetFormatPr defaultColWidth="9" defaultRowHeight="13.5"/>
  <cols>
    <col min="1" max="19" width="7" customWidth="1"/>
  </cols>
  <sheetData>
    <row r="1" ht="71.25" customHeight="1" spans="1:19">
      <c r="A1" s="1" t="s">
        <v>0</v>
      </c>
      <c r="B1" s="1"/>
      <c r="C1" s="1"/>
      <c r="D1" s="1"/>
      <c r="E1" s="1"/>
      <c r="F1" s="1"/>
      <c r="G1" s="1"/>
      <c r="H1" s="1"/>
      <c r="I1" s="1"/>
      <c r="J1" s="1"/>
      <c r="K1" s="1"/>
      <c r="L1" s="1"/>
      <c r="M1" s="1"/>
      <c r="N1" s="1"/>
      <c r="O1" s="1"/>
      <c r="P1" s="1"/>
      <c r="Q1" s="1"/>
      <c r="R1" s="1"/>
      <c r="S1" s="1"/>
    </row>
    <row r="2" ht="14.25" customHeight="1" spans="1:19">
      <c r="A2" s="6" t="s">
        <v>1</v>
      </c>
      <c r="B2" s="48" t="str">
        <f>价格本周报表!B2</f>
        <v>凤县发展和改革局</v>
      </c>
      <c r="C2" s="24"/>
      <c r="D2" s="4"/>
      <c r="E2" s="6"/>
      <c r="F2" s="5"/>
      <c r="G2" s="5"/>
      <c r="H2" s="5" t="s">
        <v>2</v>
      </c>
      <c r="I2" s="5"/>
      <c r="J2" s="25"/>
      <c r="K2" s="25"/>
      <c r="L2" s="5"/>
      <c r="M2" s="5"/>
      <c r="N2" s="5"/>
      <c r="O2" s="4"/>
      <c r="P2" s="40"/>
      <c r="Q2" s="6" t="s">
        <v>3</v>
      </c>
      <c r="R2" s="46"/>
      <c r="S2" s="46"/>
    </row>
    <row r="3" ht="35.25" customHeight="1" spans="1:19">
      <c r="A3" s="8" t="s">
        <v>4</v>
      </c>
      <c r="B3" s="8" t="s">
        <v>5</v>
      </c>
      <c r="C3" s="8"/>
      <c r="D3" s="8" t="s">
        <v>6</v>
      </c>
      <c r="E3" s="8"/>
      <c r="F3" s="8" t="s">
        <v>7</v>
      </c>
      <c r="G3" s="8"/>
      <c r="H3" s="8" t="s">
        <v>8</v>
      </c>
      <c r="I3" s="8"/>
      <c r="J3" s="8" t="s">
        <v>9</v>
      </c>
      <c r="K3" s="8"/>
      <c r="L3" s="8" t="s">
        <v>10</v>
      </c>
      <c r="M3" s="8"/>
      <c r="N3" s="8" t="s">
        <v>11</v>
      </c>
      <c r="O3" s="8"/>
      <c r="P3" s="41" t="s">
        <v>12</v>
      </c>
      <c r="Q3" s="41"/>
      <c r="R3" s="41"/>
      <c r="S3" s="41"/>
    </row>
    <row r="4" ht="35.25" customHeight="1" spans="1:19">
      <c r="A4" s="8"/>
      <c r="B4" s="27" t="s">
        <v>13</v>
      </c>
      <c r="C4" s="27" t="s">
        <v>14</v>
      </c>
      <c r="D4" s="27" t="s">
        <v>13</v>
      </c>
      <c r="E4" s="27" t="s">
        <v>14</v>
      </c>
      <c r="F4" s="27" t="s">
        <v>15</v>
      </c>
      <c r="G4" s="27" t="s">
        <v>16</v>
      </c>
      <c r="H4" s="27" t="s">
        <v>15</v>
      </c>
      <c r="I4" s="27" t="s">
        <v>16</v>
      </c>
      <c r="J4" s="27" t="s">
        <v>15</v>
      </c>
      <c r="K4" s="27" t="s">
        <v>16</v>
      </c>
      <c r="L4" s="27" t="s">
        <v>15</v>
      </c>
      <c r="M4" s="27" t="s">
        <v>16</v>
      </c>
      <c r="N4" s="27" t="s">
        <v>15</v>
      </c>
      <c r="O4" s="27" t="s">
        <v>16</v>
      </c>
      <c r="P4" s="42" t="s">
        <v>17</v>
      </c>
      <c r="Q4" s="42" t="s">
        <v>18</v>
      </c>
      <c r="R4" s="42" t="s">
        <v>19</v>
      </c>
      <c r="S4" s="42" t="s">
        <v>20</v>
      </c>
    </row>
    <row r="5" ht="37.5" customHeight="1" spans="1:19">
      <c r="A5" s="8" t="s">
        <v>21</v>
      </c>
      <c r="B5" s="49">
        <f>(B6+B7)/2</f>
        <v>155.5</v>
      </c>
      <c r="C5" s="49">
        <f t="shared" ref="C5:S5" si="0">(C6+C7)/2</f>
        <v>160.5</v>
      </c>
      <c r="D5" s="49">
        <f t="shared" si="0"/>
        <v>132.5</v>
      </c>
      <c r="E5" s="49">
        <f t="shared" si="0"/>
        <v>138</v>
      </c>
      <c r="F5" s="49">
        <f t="shared" si="0"/>
        <v>218.5</v>
      </c>
      <c r="G5" s="49">
        <f t="shared" si="0"/>
        <v>229.5</v>
      </c>
      <c r="H5" s="49">
        <f t="shared" si="0"/>
        <v>0</v>
      </c>
      <c r="I5" s="49">
        <f t="shared" si="0"/>
        <v>0</v>
      </c>
      <c r="J5" s="49">
        <f t="shared" si="0"/>
        <v>295</v>
      </c>
      <c r="K5" s="49">
        <f t="shared" si="0"/>
        <v>315</v>
      </c>
      <c r="L5" s="49">
        <f t="shared" si="0"/>
        <v>770</v>
      </c>
      <c r="M5" s="49">
        <f t="shared" si="0"/>
        <v>819</v>
      </c>
      <c r="N5" s="49">
        <f t="shared" si="0"/>
        <v>643</v>
      </c>
      <c r="O5" s="49">
        <f t="shared" si="0"/>
        <v>672.5</v>
      </c>
      <c r="P5" s="49">
        <f t="shared" si="0"/>
        <v>75.5</v>
      </c>
      <c r="Q5" s="49">
        <f t="shared" si="0"/>
        <v>83.5</v>
      </c>
      <c r="R5" s="49">
        <f t="shared" si="0"/>
        <v>147.5</v>
      </c>
      <c r="S5" s="49">
        <f t="shared" si="0"/>
        <v>67.5</v>
      </c>
    </row>
    <row r="6" ht="37.5" customHeight="1" spans="1:19">
      <c r="A6" s="8" t="s">
        <v>22</v>
      </c>
      <c r="B6" s="32">
        <v>150</v>
      </c>
      <c r="C6" s="32">
        <v>155</v>
      </c>
      <c r="D6" s="32">
        <v>130</v>
      </c>
      <c r="E6" s="32">
        <v>134</v>
      </c>
      <c r="F6" s="33">
        <v>215</v>
      </c>
      <c r="G6" s="33">
        <v>223</v>
      </c>
      <c r="H6" s="32"/>
      <c r="I6" s="32"/>
      <c r="J6" s="33">
        <v>280</v>
      </c>
      <c r="K6" s="33">
        <v>295</v>
      </c>
      <c r="L6" s="32">
        <v>755</v>
      </c>
      <c r="M6" s="32">
        <v>808</v>
      </c>
      <c r="N6" s="32">
        <v>630</v>
      </c>
      <c r="O6" s="32">
        <v>655</v>
      </c>
      <c r="P6" s="32">
        <v>68</v>
      </c>
      <c r="Q6" s="32">
        <v>75</v>
      </c>
      <c r="R6" s="32">
        <v>135</v>
      </c>
      <c r="S6" s="47">
        <v>65</v>
      </c>
    </row>
    <row r="7" ht="37.5" customHeight="1" spans="1:19">
      <c r="A7" s="8" t="s">
        <v>23</v>
      </c>
      <c r="B7" s="32">
        <v>161</v>
      </c>
      <c r="C7" s="32">
        <v>166</v>
      </c>
      <c r="D7" s="32">
        <v>135</v>
      </c>
      <c r="E7" s="32">
        <v>142</v>
      </c>
      <c r="F7" s="33">
        <v>222</v>
      </c>
      <c r="G7" s="33">
        <v>236</v>
      </c>
      <c r="H7" s="32"/>
      <c r="I7" s="32"/>
      <c r="J7" s="33">
        <v>310</v>
      </c>
      <c r="K7" s="33">
        <v>335</v>
      </c>
      <c r="L7" s="32">
        <v>785</v>
      </c>
      <c r="M7" s="32">
        <v>830</v>
      </c>
      <c r="N7" s="32">
        <v>656</v>
      </c>
      <c r="O7" s="32">
        <v>690</v>
      </c>
      <c r="P7" s="32">
        <v>83</v>
      </c>
      <c r="Q7" s="32">
        <v>92</v>
      </c>
      <c r="R7" s="32">
        <v>160</v>
      </c>
      <c r="S7" s="47">
        <v>70</v>
      </c>
    </row>
    <row r="8" ht="51.75" customHeight="1" spans="1:19">
      <c r="A8" s="8" t="s">
        <v>24</v>
      </c>
      <c r="B8" s="14"/>
      <c r="C8" s="14"/>
      <c r="D8" s="14"/>
      <c r="E8" s="14"/>
      <c r="F8" s="14"/>
      <c r="G8" s="14"/>
      <c r="H8" s="14"/>
      <c r="I8" s="14"/>
      <c r="J8" s="14"/>
      <c r="K8" s="14"/>
      <c r="L8" s="14"/>
      <c r="M8" s="14"/>
      <c r="N8" s="14"/>
      <c r="O8" s="14"/>
      <c r="P8" s="14"/>
      <c r="Q8" s="14"/>
      <c r="R8" s="14"/>
      <c r="S8" s="14"/>
    </row>
    <row r="9" ht="14.25" spans="1:19">
      <c r="A9" s="15" t="s">
        <v>25</v>
      </c>
      <c r="B9" s="50"/>
      <c r="C9" s="50"/>
      <c r="D9" s="51"/>
      <c r="E9" s="51"/>
      <c r="F9" s="17"/>
      <c r="G9" s="17"/>
      <c r="H9" s="18"/>
      <c r="I9" s="18"/>
      <c r="J9" s="18"/>
      <c r="K9" s="52"/>
      <c r="L9" s="17"/>
      <c r="M9" s="17"/>
      <c r="N9" s="53"/>
      <c r="O9" s="45" t="s">
        <v>26</v>
      </c>
      <c r="P9" s="45"/>
      <c r="Q9" s="50" t="str">
        <f>价格本周报表!Q10</f>
        <v>赵静</v>
      </c>
      <c r="R9" s="50"/>
      <c r="S9" s="17"/>
    </row>
    <row r="10" ht="78.75" customHeight="1" spans="1:19">
      <c r="A10" s="38" t="s">
        <v>27</v>
      </c>
      <c r="B10" s="38"/>
      <c r="C10" s="38"/>
      <c r="D10" s="38"/>
      <c r="E10" s="38"/>
      <c r="F10" s="38"/>
      <c r="G10" s="38"/>
      <c r="H10" s="38"/>
      <c r="I10" s="38"/>
      <c r="J10" s="38"/>
      <c r="K10" s="38"/>
      <c r="L10" s="38"/>
      <c r="M10" s="38"/>
      <c r="N10" s="38"/>
      <c r="O10" s="38"/>
      <c r="P10" s="38"/>
      <c r="Q10" s="38"/>
      <c r="R10" s="38"/>
      <c r="S10" s="38"/>
    </row>
  </sheetData>
  <protectedRanges>
    <protectedRange sqref="G19 B2 B9 Q9 B8:S8" name="区域1"/>
    <protectedRange sqref="I2" name="区域1_2"/>
    <protectedRange sqref="B6:S7" name="区域1_1_1"/>
    <protectedRange sqref="B6:S7" name="区域1_1"/>
    <protectedRange sqref="B6:S7" name="区域1_1_1_1"/>
  </protectedRanges>
  <mergeCells count="16">
    <mergeCell ref="A1:S1"/>
    <mergeCell ref="B2:C2"/>
    <mergeCell ref="B3:C3"/>
    <mergeCell ref="D3:E3"/>
    <mergeCell ref="F3:G3"/>
    <mergeCell ref="H3:I3"/>
    <mergeCell ref="J3:K3"/>
    <mergeCell ref="L3:M3"/>
    <mergeCell ref="N3:O3"/>
    <mergeCell ref="P3:S3"/>
    <mergeCell ref="B8:S8"/>
    <mergeCell ref="B9:C9"/>
    <mergeCell ref="O9:P9"/>
    <mergeCell ref="Q9:R9"/>
    <mergeCell ref="A10:S10"/>
    <mergeCell ref="A3:A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7"/>
  <sheetViews>
    <sheetView workbookViewId="0">
      <selection activeCell="N68" sqref="N68"/>
    </sheetView>
  </sheetViews>
  <sheetFormatPr defaultColWidth="9" defaultRowHeight="13.5"/>
  <cols>
    <col min="1" max="1" width="9.5" customWidth="1"/>
    <col min="2" max="5" width="7.5" customWidth="1"/>
    <col min="6" max="7" width="7.5" style="21" customWidth="1"/>
    <col min="8" max="9" width="7.5" customWidth="1"/>
    <col min="10" max="11" width="7.5" style="21" customWidth="1"/>
    <col min="12" max="19" width="7.5" customWidth="1"/>
  </cols>
  <sheetData>
    <row r="1" ht="71.25" customHeight="1" spans="1:19">
      <c r="A1" s="1" t="s">
        <v>28</v>
      </c>
      <c r="B1" s="1"/>
      <c r="C1" s="1"/>
      <c r="D1" s="1"/>
      <c r="E1" s="1"/>
      <c r="F1" s="22"/>
      <c r="G1" s="22"/>
      <c r="H1" s="1"/>
      <c r="I1" s="1"/>
      <c r="J1" s="22"/>
      <c r="K1" s="22"/>
      <c r="L1" s="1"/>
      <c r="M1" s="1"/>
      <c r="N1" s="1"/>
      <c r="O1" s="1"/>
      <c r="P1" s="1"/>
      <c r="Q1" s="1"/>
      <c r="R1" s="1"/>
      <c r="S1" s="1"/>
    </row>
    <row r="2" ht="14.25" customHeight="1" spans="1:19">
      <c r="A2" s="6" t="s">
        <v>1</v>
      </c>
      <c r="B2" s="23" t="s">
        <v>29</v>
      </c>
      <c r="C2" s="24"/>
      <c r="D2" s="4"/>
      <c r="E2" s="6"/>
      <c r="F2" s="25"/>
      <c r="G2" s="25"/>
      <c r="H2" s="5" t="s">
        <v>30</v>
      </c>
      <c r="I2" s="5"/>
      <c r="J2" s="25"/>
      <c r="K2" s="25"/>
      <c r="L2" s="5"/>
      <c r="M2" s="5"/>
      <c r="N2" s="5"/>
      <c r="O2" s="4"/>
      <c r="P2" s="40"/>
      <c r="Q2" s="6" t="s">
        <v>31</v>
      </c>
      <c r="R2" s="46"/>
      <c r="S2" s="46"/>
    </row>
    <row r="3" ht="35.25" customHeight="1" spans="1:19">
      <c r="A3" s="8" t="s">
        <v>4</v>
      </c>
      <c r="B3" s="8" t="s">
        <v>5</v>
      </c>
      <c r="C3" s="8"/>
      <c r="D3" s="8" t="s">
        <v>6</v>
      </c>
      <c r="E3" s="8"/>
      <c r="F3" s="26" t="s">
        <v>7</v>
      </c>
      <c r="G3" s="26"/>
      <c r="H3" s="8" t="s">
        <v>8</v>
      </c>
      <c r="I3" s="8"/>
      <c r="J3" s="26" t="s">
        <v>9</v>
      </c>
      <c r="K3" s="26"/>
      <c r="L3" s="8" t="s">
        <v>10</v>
      </c>
      <c r="M3" s="8"/>
      <c r="N3" s="8" t="s">
        <v>11</v>
      </c>
      <c r="O3" s="8"/>
      <c r="P3" s="41" t="s">
        <v>12</v>
      </c>
      <c r="Q3" s="41"/>
      <c r="R3" s="41"/>
      <c r="S3" s="41"/>
    </row>
    <row r="4" ht="35.25" customHeight="1" spans="1:19">
      <c r="A4" s="8"/>
      <c r="B4" s="27" t="s">
        <v>13</v>
      </c>
      <c r="C4" s="27" t="s">
        <v>14</v>
      </c>
      <c r="D4" s="27" t="s">
        <v>13</v>
      </c>
      <c r="E4" s="27" t="s">
        <v>14</v>
      </c>
      <c r="F4" s="28" t="s">
        <v>15</v>
      </c>
      <c r="G4" s="28" t="s">
        <v>16</v>
      </c>
      <c r="H4" s="27" t="s">
        <v>15</v>
      </c>
      <c r="I4" s="27" t="s">
        <v>16</v>
      </c>
      <c r="J4" s="28" t="s">
        <v>15</v>
      </c>
      <c r="K4" s="28" t="s">
        <v>16</v>
      </c>
      <c r="L4" s="27" t="s">
        <v>15</v>
      </c>
      <c r="M4" s="27" t="s">
        <v>16</v>
      </c>
      <c r="N4" s="27" t="s">
        <v>15</v>
      </c>
      <c r="O4" s="27" t="s">
        <v>16</v>
      </c>
      <c r="P4" s="42" t="s">
        <v>17</v>
      </c>
      <c r="Q4" s="42" t="s">
        <v>18</v>
      </c>
      <c r="R4" s="42" t="s">
        <v>19</v>
      </c>
      <c r="S4" s="42" t="s">
        <v>20</v>
      </c>
    </row>
    <row r="5" ht="37.5" customHeight="1" spans="1:19">
      <c r="A5" s="8" t="s">
        <v>21</v>
      </c>
      <c r="B5" s="29">
        <f t="shared" ref="B5:S5" si="0">(B7+B8)/2</f>
        <v>155.5</v>
      </c>
      <c r="C5" s="29">
        <f t="shared" si="0"/>
        <v>160.5</v>
      </c>
      <c r="D5" s="29">
        <f t="shared" si="0"/>
        <v>132.5</v>
      </c>
      <c r="E5" s="29">
        <f t="shared" si="0"/>
        <v>138</v>
      </c>
      <c r="F5" s="30">
        <f t="shared" si="0"/>
        <v>218.5</v>
      </c>
      <c r="G5" s="30">
        <f t="shared" si="0"/>
        <v>229.5</v>
      </c>
      <c r="H5" s="29">
        <f t="shared" si="0"/>
        <v>0</v>
      </c>
      <c r="I5" s="29">
        <f t="shared" si="0"/>
        <v>0</v>
      </c>
      <c r="J5" s="30">
        <f t="shared" si="0"/>
        <v>295</v>
      </c>
      <c r="K5" s="30">
        <f t="shared" si="0"/>
        <v>315</v>
      </c>
      <c r="L5" s="29">
        <f t="shared" si="0"/>
        <v>770</v>
      </c>
      <c r="M5" s="29">
        <f t="shared" si="0"/>
        <v>819</v>
      </c>
      <c r="N5" s="29">
        <f t="shared" si="0"/>
        <v>643</v>
      </c>
      <c r="O5" s="29">
        <f t="shared" si="0"/>
        <v>672.5</v>
      </c>
      <c r="P5" s="29">
        <f t="shared" si="0"/>
        <v>75.5</v>
      </c>
      <c r="Q5" s="29">
        <f t="shared" si="0"/>
        <v>83.5</v>
      </c>
      <c r="R5" s="29">
        <f t="shared" si="0"/>
        <v>147.5</v>
      </c>
      <c r="S5" s="29">
        <f t="shared" si="0"/>
        <v>67.5</v>
      </c>
    </row>
    <row r="6" ht="37.5" customHeight="1" spans="1:19">
      <c r="A6" s="8" t="s">
        <v>32</v>
      </c>
      <c r="B6" s="31">
        <f>(B5-价格上周报表!B5)/价格上周报表!B5</f>
        <v>0</v>
      </c>
      <c r="C6" s="31">
        <f>(C5-价格上周报表!C5)/价格上周报表!C5</f>
        <v>0</v>
      </c>
      <c r="D6" s="31">
        <f>(D5-价格上周报表!D5)/价格上周报表!D5</f>
        <v>0</v>
      </c>
      <c r="E6" s="31">
        <f>(E5-价格上周报表!E5)/价格上周报表!E5</f>
        <v>0</v>
      </c>
      <c r="F6" s="31">
        <f>(F5-价格上周报表!F5)/价格上周报表!F5</f>
        <v>0</v>
      </c>
      <c r="G6" s="31">
        <f>(G5-价格上周报表!G5)/价格上周报表!G5</f>
        <v>0</v>
      </c>
      <c r="H6" s="31" t="e">
        <f>(H5-价格上周报表!H5)/价格上周报表!H5</f>
        <v>#DIV/0!</v>
      </c>
      <c r="I6" s="31" t="e">
        <f>(I5-价格上周报表!I5)/价格上周报表!I5</f>
        <v>#DIV/0!</v>
      </c>
      <c r="J6" s="31">
        <f>(J5-价格上周报表!J5)/价格上周报表!J5</f>
        <v>0</v>
      </c>
      <c r="K6" s="31">
        <f>(K5-价格上周报表!K5)/价格上周报表!K5</f>
        <v>0</v>
      </c>
      <c r="L6" s="31">
        <f>(L5-价格上周报表!L5)/价格上周报表!L5</f>
        <v>0</v>
      </c>
      <c r="M6" s="31">
        <f>(M5-价格上周报表!M5)/价格上周报表!M5</f>
        <v>0</v>
      </c>
      <c r="N6" s="31">
        <f>(N5-价格上周报表!N5)/价格上周报表!N5</f>
        <v>0</v>
      </c>
      <c r="O6" s="31">
        <f>(O5-价格上周报表!O5)/价格上周报表!O5</f>
        <v>0</v>
      </c>
      <c r="P6" s="31">
        <f>(P5-价格上周报表!P5)/价格上周报表!P5</f>
        <v>0</v>
      </c>
      <c r="Q6" s="31">
        <f>(Q5-价格上周报表!Q5)/价格上周报表!Q5</f>
        <v>0</v>
      </c>
      <c r="R6" s="31">
        <f>(R5-价格上周报表!R5)/价格上周报表!R5</f>
        <v>0</v>
      </c>
      <c r="S6" s="31">
        <f>(S5-价格上周报表!S5)/价格上周报表!S5</f>
        <v>0</v>
      </c>
    </row>
    <row r="7" ht="37.5" customHeight="1" spans="1:19">
      <c r="A7" s="8" t="s">
        <v>22</v>
      </c>
      <c r="B7" s="32">
        <v>150</v>
      </c>
      <c r="C7" s="32">
        <v>155</v>
      </c>
      <c r="D7" s="32">
        <v>130</v>
      </c>
      <c r="E7" s="32">
        <v>134</v>
      </c>
      <c r="F7" s="33">
        <v>215</v>
      </c>
      <c r="G7" s="33">
        <v>223</v>
      </c>
      <c r="H7" s="32"/>
      <c r="I7" s="32"/>
      <c r="J7" s="33">
        <v>280</v>
      </c>
      <c r="K7" s="33">
        <v>295</v>
      </c>
      <c r="L7" s="32">
        <v>755</v>
      </c>
      <c r="M7" s="32">
        <v>808</v>
      </c>
      <c r="N7" s="32">
        <v>630</v>
      </c>
      <c r="O7" s="32">
        <v>655</v>
      </c>
      <c r="P7" s="32">
        <v>68</v>
      </c>
      <c r="Q7" s="32">
        <v>75</v>
      </c>
      <c r="R7" s="32">
        <v>135</v>
      </c>
      <c r="S7" s="47">
        <v>65</v>
      </c>
    </row>
    <row r="8" ht="37.5" customHeight="1" spans="1:19">
      <c r="A8" s="8" t="s">
        <v>23</v>
      </c>
      <c r="B8" s="32">
        <v>161</v>
      </c>
      <c r="C8" s="32">
        <v>166</v>
      </c>
      <c r="D8" s="32">
        <v>135</v>
      </c>
      <c r="E8" s="32">
        <v>142</v>
      </c>
      <c r="F8" s="33">
        <v>222</v>
      </c>
      <c r="G8" s="33">
        <v>236</v>
      </c>
      <c r="H8" s="32"/>
      <c r="I8" s="32"/>
      <c r="J8" s="33">
        <v>310</v>
      </c>
      <c r="K8" s="33">
        <v>335</v>
      </c>
      <c r="L8" s="32">
        <v>785</v>
      </c>
      <c r="M8" s="32">
        <v>830</v>
      </c>
      <c r="N8" s="32">
        <v>656</v>
      </c>
      <c r="O8" s="32">
        <v>690</v>
      </c>
      <c r="P8" s="32">
        <v>83</v>
      </c>
      <c r="Q8" s="32">
        <v>92</v>
      </c>
      <c r="R8" s="32">
        <v>160</v>
      </c>
      <c r="S8" s="47">
        <v>70</v>
      </c>
    </row>
    <row r="9" ht="51.75" customHeight="1" spans="1:19">
      <c r="A9" s="8" t="s">
        <v>24</v>
      </c>
      <c r="B9" s="14"/>
      <c r="C9" s="14"/>
      <c r="D9" s="14"/>
      <c r="E9" s="14"/>
      <c r="F9" s="14"/>
      <c r="G9" s="14"/>
      <c r="H9" s="14"/>
      <c r="I9" s="14"/>
      <c r="J9" s="14"/>
      <c r="K9" s="14"/>
      <c r="L9" s="14"/>
      <c r="M9" s="14"/>
      <c r="N9" s="14"/>
      <c r="O9" s="14"/>
      <c r="P9" s="14"/>
      <c r="Q9" s="14"/>
      <c r="R9" s="14"/>
      <c r="S9" s="14"/>
    </row>
    <row r="10" ht="19.5" customHeight="1" spans="1:19">
      <c r="A10" s="15"/>
      <c r="B10" s="15" t="s">
        <v>25</v>
      </c>
      <c r="C10" s="34"/>
      <c r="D10" s="34"/>
      <c r="E10" s="35"/>
      <c r="F10" s="36"/>
      <c r="G10" s="36"/>
      <c r="H10" s="37"/>
      <c r="I10" s="37"/>
      <c r="J10" s="37"/>
      <c r="K10" s="36"/>
      <c r="L10" s="43"/>
      <c r="M10" s="43"/>
      <c r="N10" s="44"/>
      <c r="O10" s="45" t="s">
        <v>26</v>
      </c>
      <c r="P10" s="45"/>
      <c r="Q10" s="16" t="s">
        <v>33</v>
      </c>
      <c r="R10" s="16"/>
      <c r="S10" s="17"/>
    </row>
    <row r="11" ht="78.75" customHeight="1" spans="1:19">
      <c r="A11" s="38" t="s">
        <v>34</v>
      </c>
      <c r="B11" s="38"/>
      <c r="C11" s="38"/>
      <c r="D11" s="38"/>
      <c r="E11" s="38"/>
      <c r="F11" s="39"/>
      <c r="G11" s="39"/>
      <c r="H11" s="38"/>
      <c r="I11" s="38"/>
      <c r="J11" s="39"/>
      <c r="K11" s="39"/>
      <c r="L11" s="38"/>
      <c r="M11" s="38"/>
      <c r="N11" s="38"/>
      <c r="O11" s="38"/>
      <c r="P11" s="38"/>
      <c r="Q11" s="38"/>
      <c r="R11" s="38"/>
      <c r="S11" s="38"/>
    </row>
    <row r="12" spans="6:11">
      <c r="F12"/>
      <c r="G12"/>
      <c r="H12"/>
      <c r="J12"/>
      <c r="K12"/>
    </row>
    <row r="13" spans="6:11">
      <c r="F13"/>
      <c r="G13"/>
      <c r="H13"/>
      <c r="J13"/>
      <c r="K13"/>
    </row>
    <row r="14" spans="6:11">
      <c r="F14"/>
      <c r="G14"/>
      <c r="H14"/>
      <c r="J14"/>
      <c r="K14"/>
    </row>
    <row r="15" spans="6:11">
      <c r="F15"/>
      <c r="G15"/>
      <c r="H15"/>
      <c r="J15"/>
      <c r="K15"/>
    </row>
    <row r="16" spans="6:11">
      <c r="F16"/>
      <c r="G16"/>
      <c r="H16"/>
      <c r="J16"/>
      <c r="K16"/>
    </row>
    <row r="17" spans="6:11">
      <c r="F17"/>
      <c r="G17"/>
      <c r="H17"/>
      <c r="J17"/>
      <c r="K17"/>
    </row>
    <row r="18" spans="6:11">
      <c r="F18"/>
      <c r="G18"/>
      <c r="H18"/>
      <c r="J18"/>
      <c r="K18"/>
    </row>
    <row r="19" spans="6:11">
      <c r="F19"/>
      <c r="G19"/>
      <c r="H19"/>
      <c r="J19"/>
      <c r="K19"/>
    </row>
    <row r="20" spans="6:11">
      <c r="F20"/>
      <c r="G20"/>
      <c r="H20"/>
      <c r="J20"/>
      <c r="K20"/>
    </row>
    <row r="21" spans="6:11">
      <c r="F21"/>
      <c r="G21"/>
      <c r="H21"/>
      <c r="J21"/>
      <c r="K21"/>
    </row>
    <row r="22" spans="6:11">
      <c r="F22"/>
      <c r="G22"/>
      <c r="H22"/>
      <c r="J22"/>
      <c r="K22"/>
    </row>
    <row r="23" spans="6:11">
      <c r="F23"/>
      <c r="G23"/>
      <c r="H23"/>
      <c r="J23"/>
      <c r="K23"/>
    </row>
    <row r="24" spans="6:11">
      <c r="F24"/>
      <c r="G24"/>
      <c r="H24"/>
      <c r="J24"/>
      <c r="K24"/>
    </row>
    <row r="25" spans="6:11">
      <c r="F25"/>
      <c r="G25"/>
      <c r="H25"/>
      <c r="J25"/>
      <c r="K25"/>
    </row>
    <row r="26" spans="6:11">
      <c r="F26"/>
      <c r="G26"/>
      <c r="H26"/>
      <c r="J26"/>
      <c r="K26"/>
    </row>
    <row r="27" spans="6:11">
      <c r="F27"/>
      <c r="G27"/>
      <c r="H27"/>
      <c r="J27"/>
      <c r="K27"/>
    </row>
    <row r="28" spans="6:11">
      <c r="F28"/>
      <c r="G28"/>
      <c r="H28"/>
      <c r="J28"/>
      <c r="K28"/>
    </row>
    <row r="29" spans="6:11">
      <c r="F29"/>
      <c r="G29"/>
      <c r="H29"/>
      <c r="J29"/>
      <c r="K29"/>
    </row>
    <row r="30" spans="6:11">
      <c r="F30"/>
      <c r="G30"/>
      <c r="H30"/>
      <c r="J30"/>
      <c r="K30"/>
    </row>
    <row r="31" spans="6:11">
      <c r="F31"/>
      <c r="G31"/>
      <c r="H31"/>
      <c r="J31"/>
      <c r="K31"/>
    </row>
    <row r="32" spans="6:11">
      <c r="F32"/>
      <c r="G32"/>
      <c r="H32"/>
      <c r="J32"/>
      <c r="K32"/>
    </row>
    <row r="33" spans="6:11">
      <c r="F33"/>
      <c r="G33"/>
      <c r="H33"/>
      <c r="J33"/>
      <c r="K33"/>
    </row>
    <row r="34" spans="6:11">
      <c r="F34"/>
      <c r="G34"/>
      <c r="H34"/>
      <c r="J34"/>
      <c r="K34"/>
    </row>
    <row r="35" spans="6:11">
      <c r="F35"/>
      <c r="G35"/>
      <c r="H35"/>
      <c r="J35"/>
      <c r="K35"/>
    </row>
    <row r="36" spans="6:11">
      <c r="F36"/>
      <c r="G36"/>
      <c r="H36"/>
      <c r="J36"/>
      <c r="K36"/>
    </row>
    <row r="37" spans="6:11">
      <c r="F37"/>
      <c r="G37"/>
      <c r="H37"/>
      <c r="J37"/>
      <c r="K37"/>
    </row>
    <row r="38" spans="6:11">
      <c r="F38"/>
      <c r="G38"/>
      <c r="H38"/>
      <c r="J38"/>
      <c r="K38"/>
    </row>
    <row r="39" spans="6:11">
      <c r="F39"/>
      <c r="G39"/>
      <c r="H39"/>
      <c r="J39"/>
      <c r="K39"/>
    </row>
    <row r="40" spans="6:11">
      <c r="F40"/>
      <c r="G40"/>
      <c r="H40"/>
      <c r="J40"/>
      <c r="K40"/>
    </row>
    <row r="41" spans="6:11">
      <c r="F41"/>
      <c r="G41"/>
      <c r="H41"/>
      <c r="J41"/>
      <c r="K41"/>
    </row>
    <row r="42" spans="6:11">
      <c r="F42"/>
      <c r="G42"/>
      <c r="H42"/>
      <c r="J42"/>
      <c r="K42"/>
    </row>
    <row r="43" spans="6:11">
      <c r="F43"/>
      <c r="G43"/>
      <c r="H43"/>
      <c r="J43"/>
      <c r="K43"/>
    </row>
    <row r="44" spans="6:11">
      <c r="F44"/>
      <c r="G44"/>
      <c r="H44"/>
      <c r="J44"/>
      <c r="K44"/>
    </row>
    <row r="45" spans="6:11">
      <c r="F45"/>
      <c r="G45"/>
      <c r="H45"/>
      <c r="J45"/>
      <c r="K45"/>
    </row>
    <row r="46" spans="6:11">
      <c r="F46"/>
      <c r="G46"/>
      <c r="H46"/>
      <c r="J46"/>
      <c r="K46"/>
    </row>
    <row r="47" spans="6:11">
      <c r="F47"/>
      <c r="G47"/>
      <c r="H47"/>
      <c r="J47"/>
      <c r="K47"/>
    </row>
    <row r="48" spans="6:11">
      <c r="F48"/>
      <c r="G48"/>
      <c r="H48"/>
      <c r="J48"/>
      <c r="K48"/>
    </row>
    <row r="49" spans="6:11">
      <c r="F49"/>
      <c r="G49"/>
      <c r="H49"/>
      <c r="J49"/>
      <c r="K49"/>
    </row>
    <row r="50" spans="6:11">
      <c r="F50"/>
      <c r="G50"/>
      <c r="H50"/>
      <c r="J50"/>
      <c r="K50"/>
    </row>
    <row r="51" spans="6:11">
      <c r="F51"/>
      <c r="G51"/>
      <c r="H51"/>
      <c r="J51"/>
      <c r="K51"/>
    </row>
    <row r="52" spans="6:11">
      <c r="F52"/>
      <c r="G52"/>
      <c r="H52"/>
      <c r="J52"/>
      <c r="K52"/>
    </row>
    <row r="53" spans="6:11">
      <c r="F53"/>
      <c r="G53"/>
      <c r="H53"/>
      <c r="J53"/>
      <c r="K53"/>
    </row>
    <row r="54" spans="6:11">
      <c r="F54"/>
      <c r="G54"/>
      <c r="H54"/>
      <c r="J54"/>
      <c r="K54"/>
    </row>
    <row r="55" spans="6:11">
      <c r="F55"/>
      <c r="G55"/>
      <c r="H55"/>
      <c r="J55"/>
      <c r="K55"/>
    </row>
    <row r="56" spans="6:11">
      <c r="F56"/>
      <c r="G56"/>
      <c r="H56"/>
      <c r="J56"/>
      <c r="K56"/>
    </row>
    <row r="57" spans="6:11">
      <c r="F57"/>
      <c r="G57"/>
      <c r="H57"/>
      <c r="J57"/>
      <c r="K57"/>
    </row>
    <row r="58" spans="6:11">
      <c r="F58"/>
      <c r="G58"/>
      <c r="H58"/>
      <c r="J58"/>
      <c r="K58"/>
    </row>
    <row r="59" spans="6:11">
      <c r="F59"/>
      <c r="G59"/>
      <c r="H59"/>
      <c r="J59"/>
      <c r="K59"/>
    </row>
    <row r="60" spans="6:11">
      <c r="F60"/>
      <c r="G60"/>
      <c r="H60"/>
      <c r="J60"/>
      <c r="K60"/>
    </row>
    <row r="61" spans="6:11">
      <c r="F61"/>
      <c r="G61"/>
      <c r="H61"/>
      <c r="J61"/>
      <c r="K61"/>
    </row>
    <row r="62" spans="6:11">
      <c r="F62"/>
      <c r="G62"/>
      <c r="H62"/>
      <c r="J62"/>
      <c r="K62"/>
    </row>
    <row r="63" spans="6:11">
      <c r="F63"/>
      <c r="G63"/>
      <c r="H63"/>
      <c r="J63"/>
      <c r="K63"/>
    </row>
    <row r="64" spans="6:11">
      <c r="F64"/>
      <c r="G64"/>
      <c r="H64"/>
      <c r="J64"/>
      <c r="K64"/>
    </row>
    <row r="65" spans="6:11">
      <c r="F65"/>
      <c r="G65"/>
      <c r="H65"/>
      <c r="J65"/>
      <c r="K65"/>
    </row>
    <row r="66" spans="6:11">
      <c r="F66"/>
      <c r="G66"/>
      <c r="H66"/>
      <c r="J66"/>
      <c r="K66"/>
    </row>
    <row r="67" spans="6:11">
      <c r="F67"/>
      <c r="G67"/>
      <c r="H67"/>
      <c r="J67"/>
      <c r="K67"/>
    </row>
    <row r="68" spans="6:11">
      <c r="F68"/>
      <c r="G68"/>
      <c r="J68"/>
      <c r="K68"/>
    </row>
    <row r="69" spans="6:11">
      <c r="F69"/>
      <c r="G69"/>
      <c r="J69"/>
      <c r="K69"/>
    </row>
    <row r="70" spans="6:11">
      <c r="F70"/>
      <c r="G70"/>
      <c r="J70"/>
      <c r="K70"/>
    </row>
    <row r="71" spans="6:11">
      <c r="F71"/>
      <c r="G71"/>
      <c r="J71"/>
      <c r="K71"/>
    </row>
    <row r="72" spans="6:11">
      <c r="F72"/>
      <c r="G72"/>
      <c r="J72"/>
      <c r="K72"/>
    </row>
    <row r="73" spans="6:11">
      <c r="F73"/>
      <c r="G73"/>
      <c r="J73"/>
      <c r="K73"/>
    </row>
    <row r="74" spans="6:11">
      <c r="F74"/>
      <c r="G74"/>
      <c r="J74"/>
      <c r="K74"/>
    </row>
    <row r="75" spans="6:11">
      <c r="F75"/>
      <c r="G75"/>
      <c r="J75"/>
      <c r="K75"/>
    </row>
    <row r="76" spans="6:11">
      <c r="F76"/>
      <c r="G76"/>
      <c r="J76"/>
      <c r="K76"/>
    </row>
    <row r="77" spans="6:11">
      <c r="F77"/>
      <c r="G77"/>
      <c r="J77"/>
      <c r="K77"/>
    </row>
    <row r="78" spans="6:11">
      <c r="F78"/>
      <c r="G78"/>
      <c r="J78"/>
      <c r="K78"/>
    </row>
    <row r="79" spans="6:11">
      <c r="F79"/>
      <c r="G79"/>
      <c r="J79"/>
      <c r="K79"/>
    </row>
    <row r="80" spans="6:11">
      <c r="F80"/>
      <c r="G80"/>
      <c r="J80"/>
      <c r="K80"/>
    </row>
    <row r="81" spans="6:11">
      <c r="F81"/>
      <c r="G81"/>
      <c r="J81"/>
      <c r="K81"/>
    </row>
    <row r="82" spans="6:11">
      <c r="F82"/>
      <c r="G82"/>
      <c r="J82"/>
      <c r="K82"/>
    </row>
    <row r="83" spans="6:11">
      <c r="F83"/>
      <c r="G83"/>
      <c r="J83"/>
      <c r="K83"/>
    </row>
    <row r="84" spans="6:11">
      <c r="F84"/>
      <c r="G84"/>
      <c r="J84"/>
      <c r="K84"/>
    </row>
    <row r="85" spans="6:11">
      <c r="F85"/>
      <c r="G85"/>
      <c r="J85"/>
      <c r="K85"/>
    </row>
    <row r="86" spans="6:11">
      <c r="F86"/>
      <c r="G86"/>
      <c r="J86"/>
      <c r="K86"/>
    </row>
    <row r="87" spans="6:11">
      <c r="F87"/>
      <c r="G87"/>
      <c r="J87"/>
      <c r="K87"/>
    </row>
    <row r="88" spans="6:11">
      <c r="F88"/>
      <c r="G88"/>
      <c r="J88"/>
      <c r="K88"/>
    </row>
    <row r="89" spans="6:11">
      <c r="F89"/>
      <c r="G89"/>
      <c r="J89"/>
      <c r="K89"/>
    </row>
    <row r="90" spans="6:11">
      <c r="F90"/>
      <c r="G90"/>
      <c r="J90"/>
      <c r="K90"/>
    </row>
    <row r="91" spans="6:11">
      <c r="F91"/>
      <c r="G91"/>
      <c r="J91"/>
      <c r="K91"/>
    </row>
    <row r="92" spans="6:11">
      <c r="F92"/>
      <c r="G92"/>
      <c r="J92"/>
      <c r="K92"/>
    </row>
    <row r="93" spans="6:11">
      <c r="F93"/>
      <c r="G93"/>
      <c r="J93"/>
      <c r="K93"/>
    </row>
    <row r="94" spans="6:11">
      <c r="F94"/>
      <c r="G94"/>
      <c r="J94"/>
      <c r="K94"/>
    </row>
    <row r="95" spans="6:11">
      <c r="F95"/>
      <c r="G95"/>
      <c r="J95"/>
      <c r="K95"/>
    </row>
    <row r="96" spans="6:11">
      <c r="F96"/>
      <c r="G96"/>
      <c r="J96"/>
      <c r="K96"/>
    </row>
    <row r="97" spans="6:11">
      <c r="F97"/>
      <c r="G97"/>
      <c r="J97"/>
      <c r="K97"/>
    </row>
    <row r="98" spans="6:11">
      <c r="F98"/>
      <c r="G98"/>
      <c r="J98"/>
      <c r="K98"/>
    </row>
    <row r="99" spans="6:11">
      <c r="F99"/>
      <c r="G99"/>
      <c r="J99"/>
      <c r="K99"/>
    </row>
    <row r="100" spans="6:11">
      <c r="F100"/>
      <c r="G100"/>
      <c r="J100"/>
      <c r="K100"/>
    </row>
    <row r="101" spans="6:11">
      <c r="F101"/>
      <c r="G101"/>
      <c r="J101"/>
      <c r="K101"/>
    </row>
    <row r="102" spans="6:11">
      <c r="F102"/>
      <c r="G102"/>
      <c r="J102"/>
      <c r="K102"/>
    </row>
    <row r="103" spans="6:11">
      <c r="F103"/>
      <c r="G103"/>
      <c r="J103"/>
      <c r="K103"/>
    </row>
    <row r="104" spans="6:11">
      <c r="F104"/>
      <c r="G104"/>
      <c r="J104"/>
      <c r="K104"/>
    </row>
    <row r="105" spans="6:11">
      <c r="F105"/>
      <c r="G105"/>
      <c r="J105"/>
      <c r="K105"/>
    </row>
    <row r="106" spans="6:11">
      <c r="F106"/>
      <c r="G106"/>
      <c r="J106"/>
      <c r="K106"/>
    </row>
    <row r="107" spans="6:11">
      <c r="F107"/>
      <c r="G107"/>
      <c r="J107"/>
      <c r="K107"/>
    </row>
    <row r="108" spans="6:11">
      <c r="F108"/>
      <c r="G108"/>
      <c r="J108"/>
      <c r="K108"/>
    </row>
    <row r="109" spans="6:11">
      <c r="F109"/>
      <c r="G109"/>
      <c r="J109"/>
      <c r="K109"/>
    </row>
    <row r="110" spans="6:11">
      <c r="F110"/>
      <c r="G110"/>
      <c r="J110"/>
      <c r="K110"/>
    </row>
    <row r="111" spans="6:11">
      <c r="F111"/>
      <c r="G111"/>
      <c r="J111"/>
      <c r="K111"/>
    </row>
    <row r="112" spans="6:11">
      <c r="F112"/>
      <c r="G112"/>
      <c r="J112"/>
      <c r="K112"/>
    </row>
    <row r="113" spans="6:11">
      <c r="F113"/>
      <c r="G113"/>
      <c r="J113"/>
      <c r="K113"/>
    </row>
    <row r="114" spans="6:11">
      <c r="F114"/>
      <c r="G114"/>
      <c r="J114"/>
      <c r="K114"/>
    </row>
    <row r="115" spans="6:11">
      <c r="F115"/>
      <c r="G115"/>
      <c r="J115"/>
      <c r="K115"/>
    </row>
    <row r="116" spans="6:11">
      <c r="F116"/>
      <c r="G116"/>
      <c r="J116"/>
      <c r="K116"/>
    </row>
    <row r="117" spans="6:11">
      <c r="F117"/>
      <c r="G117"/>
      <c r="J117"/>
      <c r="K117"/>
    </row>
    <row r="118" spans="6:11">
      <c r="F118"/>
      <c r="G118"/>
      <c r="J118"/>
      <c r="K118"/>
    </row>
    <row r="119" spans="6:11">
      <c r="F119"/>
      <c r="G119"/>
      <c r="J119"/>
      <c r="K119"/>
    </row>
    <row r="120" spans="6:11">
      <c r="F120"/>
      <c r="G120"/>
      <c r="J120"/>
      <c r="K120"/>
    </row>
    <row r="121" spans="6:11">
      <c r="F121"/>
      <c r="G121"/>
      <c r="J121"/>
      <c r="K121"/>
    </row>
    <row r="122" spans="6:11">
      <c r="F122"/>
      <c r="G122"/>
      <c r="J122"/>
      <c r="K122"/>
    </row>
    <row r="123" spans="6:11">
      <c r="F123"/>
      <c r="G123"/>
      <c r="J123"/>
      <c r="K123"/>
    </row>
    <row r="124" spans="6:11">
      <c r="F124"/>
      <c r="G124"/>
      <c r="J124"/>
      <c r="K124"/>
    </row>
    <row r="125" spans="6:11">
      <c r="F125"/>
      <c r="G125"/>
      <c r="J125"/>
      <c r="K125"/>
    </row>
    <row r="126" spans="6:11">
      <c r="F126"/>
      <c r="G126"/>
      <c r="J126"/>
      <c r="K126"/>
    </row>
    <row r="127" spans="6:11">
      <c r="F127"/>
      <c r="G127"/>
      <c r="J127"/>
      <c r="K127"/>
    </row>
    <row r="128" spans="6:11">
      <c r="F128"/>
      <c r="G128"/>
      <c r="J128"/>
      <c r="K128"/>
    </row>
    <row r="129" spans="6:11">
      <c r="F129"/>
      <c r="G129"/>
      <c r="J129"/>
      <c r="K129"/>
    </row>
    <row r="130" spans="6:11">
      <c r="F130"/>
      <c r="G130"/>
      <c r="J130"/>
      <c r="K130"/>
    </row>
    <row r="131" spans="6:11">
      <c r="F131"/>
      <c r="G131"/>
      <c r="J131"/>
      <c r="K131"/>
    </row>
    <row r="132" spans="6:11">
      <c r="F132"/>
      <c r="G132"/>
      <c r="J132"/>
      <c r="K132"/>
    </row>
    <row r="133" spans="6:11">
      <c r="F133"/>
      <c r="G133"/>
      <c r="J133"/>
      <c r="K133"/>
    </row>
    <row r="134" spans="6:11">
      <c r="F134"/>
      <c r="G134"/>
      <c r="J134"/>
      <c r="K134"/>
    </row>
    <row r="135" spans="6:11">
      <c r="F135"/>
      <c r="G135"/>
      <c r="J135"/>
      <c r="K135"/>
    </row>
    <row r="136" spans="6:11">
      <c r="F136"/>
      <c r="G136"/>
      <c r="J136"/>
      <c r="K136"/>
    </row>
    <row r="137" spans="6:11">
      <c r="F137"/>
      <c r="G137"/>
      <c r="J137"/>
      <c r="K137"/>
    </row>
    <row r="138" spans="6:11">
      <c r="F138"/>
      <c r="G138"/>
      <c r="J138"/>
      <c r="K138"/>
    </row>
    <row r="139" spans="6:11">
      <c r="F139"/>
      <c r="G139"/>
      <c r="J139"/>
      <c r="K139"/>
    </row>
    <row r="140" spans="6:11">
      <c r="F140"/>
      <c r="G140"/>
      <c r="J140"/>
      <c r="K140"/>
    </row>
    <row r="141" spans="6:11">
      <c r="F141"/>
      <c r="G141"/>
      <c r="J141"/>
      <c r="K141"/>
    </row>
    <row r="142" spans="6:11">
      <c r="F142"/>
      <c r="G142"/>
      <c r="J142"/>
      <c r="K142"/>
    </row>
    <row r="143" spans="6:11">
      <c r="F143"/>
      <c r="G143"/>
      <c r="J143"/>
      <c r="K143"/>
    </row>
    <row r="144" spans="6:11">
      <c r="F144"/>
      <c r="G144"/>
      <c r="J144"/>
      <c r="K144"/>
    </row>
    <row r="145" spans="6:11">
      <c r="F145"/>
      <c r="G145"/>
      <c r="J145"/>
      <c r="K145"/>
    </row>
    <row r="146" spans="6:11">
      <c r="F146"/>
      <c r="G146"/>
      <c r="J146"/>
      <c r="K146"/>
    </row>
    <row r="147" spans="6:11">
      <c r="F147"/>
      <c r="G147"/>
      <c r="J147"/>
      <c r="K147"/>
    </row>
    <row r="148" spans="6:11">
      <c r="F148"/>
      <c r="G148"/>
      <c r="J148"/>
      <c r="K148"/>
    </row>
    <row r="149" spans="6:11">
      <c r="F149"/>
      <c r="G149"/>
      <c r="J149"/>
      <c r="K149"/>
    </row>
    <row r="150" spans="6:11">
      <c r="F150"/>
      <c r="G150"/>
      <c r="J150"/>
      <c r="K150"/>
    </row>
    <row r="151" spans="6:11">
      <c r="F151"/>
      <c r="G151"/>
      <c r="J151"/>
      <c r="K151"/>
    </row>
    <row r="152" spans="6:11">
      <c r="F152"/>
      <c r="G152"/>
      <c r="J152"/>
      <c r="K152"/>
    </row>
    <row r="153" spans="6:11">
      <c r="F153"/>
      <c r="G153"/>
      <c r="J153"/>
      <c r="K153"/>
    </row>
    <row r="154" spans="6:11">
      <c r="F154"/>
      <c r="G154"/>
      <c r="J154"/>
      <c r="K154"/>
    </row>
    <row r="155" spans="6:11">
      <c r="F155"/>
      <c r="G155"/>
      <c r="J155"/>
      <c r="K155"/>
    </row>
    <row r="156" spans="6:11">
      <c r="F156"/>
      <c r="G156"/>
      <c r="J156"/>
      <c r="K156"/>
    </row>
    <row r="157" spans="6:11">
      <c r="F157"/>
      <c r="G157"/>
      <c r="J157"/>
      <c r="K157"/>
    </row>
    <row r="158" spans="6:11">
      <c r="F158"/>
      <c r="G158"/>
      <c r="J158"/>
      <c r="K158"/>
    </row>
    <row r="159" spans="6:11">
      <c r="F159"/>
      <c r="G159"/>
      <c r="J159"/>
      <c r="K159"/>
    </row>
    <row r="160" spans="6:11">
      <c r="F160"/>
      <c r="G160"/>
      <c r="J160"/>
      <c r="K160"/>
    </row>
    <row r="161" spans="6:11">
      <c r="F161"/>
      <c r="G161"/>
      <c r="J161"/>
      <c r="K161"/>
    </row>
    <row r="162" spans="6:11">
      <c r="F162"/>
      <c r="G162"/>
      <c r="J162"/>
      <c r="K162"/>
    </row>
    <row r="163" spans="6:11">
      <c r="F163"/>
      <c r="G163"/>
      <c r="J163"/>
      <c r="K163"/>
    </row>
    <row r="164" spans="6:11">
      <c r="F164"/>
      <c r="G164"/>
      <c r="J164"/>
      <c r="K164"/>
    </row>
    <row r="165" spans="6:11">
      <c r="F165"/>
      <c r="G165"/>
      <c r="J165"/>
      <c r="K165"/>
    </row>
    <row r="166" spans="6:11">
      <c r="F166"/>
      <c r="G166"/>
      <c r="J166"/>
      <c r="K166"/>
    </row>
    <row r="167" spans="6:11">
      <c r="F167"/>
      <c r="G167"/>
      <c r="J167"/>
      <c r="K167"/>
    </row>
    <row r="168" spans="6:11">
      <c r="F168"/>
      <c r="G168"/>
      <c r="J168"/>
      <c r="K168"/>
    </row>
    <row r="169" spans="6:11">
      <c r="F169"/>
      <c r="G169"/>
      <c r="J169"/>
      <c r="K169"/>
    </row>
    <row r="170" spans="6:11">
      <c r="F170"/>
      <c r="G170"/>
      <c r="J170"/>
      <c r="K170"/>
    </row>
    <row r="171" spans="6:11">
      <c r="F171"/>
      <c r="G171"/>
      <c r="J171"/>
      <c r="K171"/>
    </row>
    <row r="172" spans="6:11">
      <c r="F172"/>
      <c r="G172"/>
      <c r="J172"/>
      <c r="K172"/>
    </row>
    <row r="173" spans="6:11">
      <c r="F173"/>
      <c r="G173"/>
      <c r="J173"/>
      <c r="K173"/>
    </row>
    <row r="174" spans="6:11">
      <c r="F174"/>
      <c r="G174"/>
      <c r="J174"/>
      <c r="K174"/>
    </row>
    <row r="175" spans="6:11">
      <c r="F175"/>
      <c r="G175"/>
      <c r="J175"/>
      <c r="K175"/>
    </row>
    <row r="176" spans="6:11">
      <c r="F176"/>
      <c r="G176"/>
      <c r="J176"/>
      <c r="K176"/>
    </row>
    <row r="177" spans="6:11">
      <c r="F177"/>
      <c r="G177"/>
      <c r="J177"/>
      <c r="K177"/>
    </row>
    <row r="178" spans="6:11">
      <c r="F178"/>
      <c r="G178"/>
      <c r="J178"/>
      <c r="K178"/>
    </row>
    <row r="179" spans="6:11">
      <c r="F179"/>
      <c r="G179"/>
      <c r="J179"/>
      <c r="K179"/>
    </row>
    <row r="180" spans="6:11">
      <c r="F180"/>
      <c r="G180"/>
      <c r="J180"/>
      <c r="K180"/>
    </row>
    <row r="181" spans="6:11">
      <c r="F181"/>
      <c r="G181"/>
      <c r="J181"/>
      <c r="K181"/>
    </row>
    <row r="182" spans="6:11">
      <c r="F182"/>
      <c r="G182"/>
      <c r="J182"/>
      <c r="K182"/>
    </row>
    <row r="183" spans="6:11">
      <c r="F183"/>
      <c r="G183"/>
      <c r="J183"/>
      <c r="K183"/>
    </row>
    <row r="184" spans="6:11">
      <c r="F184"/>
      <c r="G184"/>
      <c r="J184"/>
      <c r="K184"/>
    </row>
    <row r="185" spans="6:11">
      <c r="F185"/>
      <c r="G185"/>
      <c r="J185"/>
      <c r="K185"/>
    </row>
    <row r="186" spans="6:11">
      <c r="F186"/>
      <c r="G186"/>
      <c r="J186"/>
      <c r="K186"/>
    </row>
    <row r="187" spans="6:11">
      <c r="F187"/>
      <c r="G187"/>
      <c r="J187"/>
      <c r="K187"/>
    </row>
    <row r="188" spans="6:11">
      <c r="F188"/>
      <c r="G188"/>
      <c r="J188"/>
      <c r="K188"/>
    </row>
    <row r="189" spans="6:11">
      <c r="F189"/>
      <c r="G189"/>
      <c r="J189"/>
      <c r="K189"/>
    </row>
    <row r="190" spans="6:11">
      <c r="F190"/>
      <c r="G190"/>
      <c r="J190"/>
      <c r="K190"/>
    </row>
    <row r="191" spans="6:11">
      <c r="F191"/>
      <c r="G191"/>
      <c r="J191"/>
      <c r="K191"/>
    </row>
    <row r="192" spans="6:11">
      <c r="F192"/>
      <c r="G192"/>
      <c r="J192"/>
      <c r="K192"/>
    </row>
    <row r="193" spans="6:11">
      <c r="F193"/>
      <c r="G193"/>
      <c r="J193"/>
      <c r="K193"/>
    </row>
    <row r="194" spans="6:11">
      <c r="F194"/>
      <c r="G194"/>
      <c r="J194"/>
      <c r="K194"/>
    </row>
    <row r="195" spans="6:11">
      <c r="F195"/>
      <c r="G195"/>
      <c r="J195"/>
      <c r="K195"/>
    </row>
    <row r="196" spans="6:11">
      <c r="F196"/>
      <c r="G196"/>
      <c r="J196"/>
      <c r="K196"/>
    </row>
    <row r="197" spans="6:11">
      <c r="F197"/>
      <c r="G197"/>
      <c r="J197"/>
      <c r="K197"/>
    </row>
    <row r="198" spans="6:11">
      <c r="F198"/>
      <c r="G198"/>
      <c r="J198"/>
      <c r="K198"/>
    </row>
    <row r="199" spans="6:11">
      <c r="F199"/>
      <c r="G199"/>
      <c r="J199"/>
      <c r="K199"/>
    </row>
    <row r="200" spans="6:11">
      <c r="F200"/>
      <c r="G200"/>
      <c r="J200"/>
      <c r="K200"/>
    </row>
    <row r="201" spans="6:11">
      <c r="F201"/>
      <c r="G201"/>
      <c r="J201"/>
      <c r="K201"/>
    </row>
    <row r="202" spans="6:11">
      <c r="F202"/>
      <c r="G202"/>
      <c r="J202"/>
      <c r="K202"/>
    </row>
    <row r="203" spans="6:11">
      <c r="F203"/>
      <c r="G203"/>
      <c r="J203"/>
      <c r="K203"/>
    </row>
    <row r="204" spans="6:11">
      <c r="F204"/>
      <c r="G204"/>
      <c r="J204"/>
      <c r="K204"/>
    </row>
    <row r="205" spans="6:11">
      <c r="F205"/>
      <c r="G205"/>
      <c r="J205"/>
      <c r="K205"/>
    </row>
    <row r="206" spans="6:11">
      <c r="F206"/>
      <c r="G206"/>
      <c r="J206"/>
      <c r="K206"/>
    </row>
    <row r="207" spans="6:11">
      <c r="F207"/>
      <c r="G207"/>
      <c r="J207"/>
      <c r="K207"/>
    </row>
    <row r="208" spans="6:11">
      <c r="F208"/>
      <c r="G208"/>
      <c r="J208"/>
      <c r="K208"/>
    </row>
    <row r="209" spans="6:11">
      <c r="F209"/>
      <c r="G209"/>
      <c r="J209"/>
      <c r="K209"/>
    </row>
    <row r="210" spans="6:11">
      <c r="F210"/>
      <c r="G210"/>
      <c r="J210"/>
      <c r="K210"/>
    </row>
    <row r="211" spans="6:11">
      <c r="F211"/>
      <c r="G211"/>
      <c r="J211"/>
      <c r="K211"/>
    </row>
    <row r="212" spans="6:11">
      <c r="F212"/>
      <c r="G212"/>
      <c r="J212"/>
      <c r="K212"/>
    </row>
    <row r="213" spans="6:11">
      <c r="F213"/>
      <c r="G213"/>
      <c r="J213"/>
      <c r="K213"/>
    </row>
    <row r="214" spans="6:11">
      <c r="F214"/>
      <c r="G214"/>
      <c r="J214"/>
      <c r="K214"/>
    </row>
    <row r="215" spans="6:11">
      <c r="F215"/>
      <c r="G215"/>
      <c r="J215"/>
      <c r="K215"/>
    </row>
    <row r="216" spans="6:11">
      <c r="F216"/>
      <c r="G216"/>
      <c r="J216"/>
      <c r="K216"/>
    </row>
    <row r="217" spans="6:11">
      <c r="F217"/>
      <c r="G217"/>
      <c r="J217"/>
      <c r="K217"/>
    </row>
    <row r="218" spans="10:11">
      <c r="J218"/>
      <c r="K218"/>
    </row>
    <row r="219" spans="10:11">
      <c r="J219"/>
      <c r="K219"/>
    </row>
    <row r="220" spans="10:11">
      <c r="J220"/>
      <c r="K220"/>
    </row>
    <row r="221" spans="10:11">
      <c r="J221"/>
      <c r="K221"/>
    </row>
    <row r="222" spans="10:11">
      <c r="J222"/>
      <c r="K222"/>
    </row>
    <row r="223" spans="10:11">
      <c r="J223"/>
      <c r="K223"/>
    </row>
    <row r="224" spans="10:11">
      <c r="J224"/>
      <c r="K224"/>
    </row>
    <row r="225" spans="10:11">
      <c r="J225"/>
      <c r="K225"/>
    </row>
    <row r="226" spans="10:11">
      <c r="J226"/>
      <c r="K226"/>
    </row>
    <row r="227" spans="10:11">
      <c r="J227"/>
      <c r="K227"/>
    </row>
    <row r="228" spans="10:11">
      <c r="J228"/>
      <c r="K228"/>
    </row>
    <row r="229" spans="10:11">
      <c r="J229"/>
      <c r="K229"/>
    </row>
    <row r="230" spans="10:11">
      <c r="J230"/>
      <c r="K230"/>
    </row>
    <row r="231" spans="10:11">
      <c r="J231"/>
      <c r="K231"/>
    </row>
    <row r="232" spans="10:11">
      <c r="J232"/>
      <c r="K232"/>
    </row>
    <row r="233" spans="10:11">
      <c r="J233"/>
      <c r="K233"/>
    </row>
    <row r="234" spans="10:11">
      <c r="J234"/>
      <c r="K234"/>
    </row>
    <row r="235" spans="10:11">
      <c r="J235"/>
      <c r="K235"/>
    </row>
    <row r="236" spans="10:11">
      <c r="J236"/>
      <c r="K236"/>
    </row>
    <row r="237" spans="10:11">
      <c r="J237"/>
      <c r="K237"/>
    </row>
  </sheetData>
  <sheetProtection selectLockedCells="1"/>
  <protectedRanges>
    <protectedRange sqref="B7:S8" name="区域1_1"/>
    <protectedRange sqref="B2 I2 C10 Q10 B9:S9" name="区域1"/>
    <protectedRange sqref="B7:S8" name="区域1_1_1"/>
  </protectedRanges>
  <mergeCells count="16">
    <mergeCell ref="A1:S1"/>
    <mergeCell ref="B2:C2"/>
    <mergeCell ref="B3:C3"/>
    <mergeCell ref="D3:E3"/>
    <mergeCell ref="F3:G3"/>
    <mergeCell ref="H3:I3"/>
    <mergeCell ref="J3:K3"/>
    <mergeCell ref="L3:M3"/>
    <mergeCell ref="N3:O3"/>
    <mergeCell ref="P3:S3"/>
    <mergeCell ref="B9:S9"/>
    <mergeCell ref="C10:D10"/>
    <mergeCell ref="O10:P10"/>
    <mergeCell ref="Q10:R10"/>
    <mergeCell ref="A11:S11"/>
    <mergeCell ref="A3:A4"/>
  </mergeCells>
  <conditionalFormatting sqref="B6:S6">
    <cfRule type="cellIs" dxfId="0" priority="2" operator="notBetween">
      <formula>-0.02</formula>
      <formula>0.02</formula>
    </cfRule>
    <cfRule type="cellIs" dxfId="0" priority="3" operator="notBetween">
      <formula>-3</formula>
      <formula>3</formula>
    </cfRule>
    <cfRule type="cellIs" dxfId="0" priority="5" operator="notBetween">
      <formula>-3</formula>
      <formula>3</formula>
    </cfRule>
  </conditionalFormatting>
  <conditionalFormatting sqref="F6:S6">
    <cfRule type="cellIs" dxfId="0" priority="1" operator="notBetween">
      <formula>-0.05</formula>
      <formula>0.05</formula>
    </cfRule>
    <cfRule type="cellIs" dxfId="0" priority="4" operator="notBetween">
      <formula>-5</formula>
      <formula>5</formula>
    </cfRule>
  </conditionalFormatting>
  <printOptions horizontalCentered="1" verticalCentered="1"/>
  <pageMargins left="0.55" right="0.55" top="0.98" bottom="0.98" header="0.51" footer="0.51"/>
  <pageSetup paperSize="9" scale="95"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Q8" sqref="Q8"/>
    </sheetView>
  </sheetViews>
  <sheetFormatPr defaultColWidth="9" defaultRowHeight="13.5" outlineLevelCol="7"/>
  <cols>
    <col min="1" max="1" width="13.75" customWidth="1"/>
    <col min="2" max="2" width="15.25" customWidth="1"/>
    <col min="3" max="3" width="14.75" customWidth="1"/>
    <col min="4" max="4" width="18.625" customWidth="1"/>
    <col min="5" max="5" width="18.125" customWidth="1"/>
    <col min="6" max="6" width="20.875" customWidth="1"/>
    <col min="7" max="7" width="18.125" customWidth="1"/>
    <col min="8" max="8" width="17.75" customWidth="1"/>
  </cols>
  <sheetData>
    <row r="1" ht="45" customHeight="1" spans="1:8">
      <c r="A1" s="1" t="s">
        <v>35</v>
      </c>
      <c r="B1" s="1"/>
      <c r="C1" s="1"/>
      <c r="D1" s="1"/>
      <c r="E1" s="1"/>
      <c r="F1" s="1"/>
      <c r="G1" s="1"/>
      <c r="H1" s="1"/>
    </row>
    <row r="2" ht="14.25" customHeight="1" spans="1:8">
      <c r="A2" s="2" t="s">
        <v>1</v>
      </c>
      <c r="B2" s="3" t="s">
        <v>29</v>
      </c>
      <c r="C2" s="4"/>
      <c r="D2" s="5"/>
      <c r="F2" s="5"/>
      <c r="G2" s="6" t="s">
        <v>36</v>
      </c>
      <c r="H2" s="7" t="s">
        <v>37</v>
      </c>
    </row>
    <row r="3" ht="36" customHeight="1" spans="1:8">
      <c r="A3" s="8" t="s">
        <v>38</v>
      </c>
      <c r="B3" s="8" t="s">
        <v>5</v>
      </c>
      <c r="C3" s="8" t="s">
        <v>6</v>
      </c>
      <c r="D3" s="8" t="s">
        <v>7</v>
      </c>
      <c r="E3" s="8" t="s">
        <v>8</v>
      </c>
      <c r="F3" s="8" t="s">
        <v>9</v>
      </c>
      <c r="G3" s="8" t="s">
        <v>10</v>
      </c>
      <c r="H3" s="8" t="s">
        <v>11</v>
      </c>
    </row>
    <row r="4" ht="36" customHeight="1" spans="1:8">
      <c r="A4" s="9" t="s">
        <v>39</v>
      </c>
      <c r="B4" s="10" t="s">
        <v>40</v>
      </c>
      <c r="C4" s="10" t="s">
        <v>40</v>
      </c>
      <c r="D4" s="10" t="s">
        <v>41</v>
      </c>
      <c r="E4" s="10"/>
      <c r="F4" s="10" t="s">
        <v>42</v>
      </c>
      <c r="G4" s="10" t="s">
        <v>43</v>
      </c>
      <c r="H4" s="10" t="s">
        <v>44</v>
      </c>
    </row>
    <row r="5" ht="42.95" customHeight="1" spans="1:8">
      <c r="A5" s="9" t="s">
        <v>45</v>
      </c>
      <c r="B5" s="10" t="s">
        <v>40</v>
      </c>
      <c r="C5" s="10" t="s">
        <v>40</v>
      </c>
      <c r="D5" s="10" t="s">
        <v>46</v>
      </c>
      <c r="E5" s="10"/>
      <c r="F5" s="10" t="s">
        <v>47</v>
      </c>
      <c r="G5" s="10" t="s">
        <v>48</v>
      </c>
      <c r="H5" s="10" t="s">
        <v>49</v>
      </c>
    </row>
    <row r="6" ht="48" customHeight="1" spans="1:8">
      <c r="A6" s="9" t="s">
        <v>50</v>
      </c>
      <c r="B6" s="10"/>
      <c r="C6" s="10"/>
      <c r="D6" s="10" t="s">
        <v>51</v>
      </c>
      <c r="E6" s="10"/>
      <c r="F6" s="11" t="s">
        <v>52</v>
      </c>
      <c r="G6" s="11" t="s">
        <v>53</v>
      </c>
      <c r="H6" s="11" t="s">
        <v>54</v>
      </c>
    </row>
    <row r="7" ht="51.95" customHeight="1" spans="1:8">
      <c r="A7" s="9" t="s">
        <v>55</v>
      </c>
      <c r="B7" s="10"/>
      <c r="C7" s="10"/>
      <c r="D7" s="10" t="s">
        <v>56</v>
      </c>
      <c r="E7" s="10"/>
      <c r="F7" s="10" t="s">
        <v>57</v>
      </c>
      <c r="G7" s="10" t="s">
        <v>58</v>
      </c>
      <c r="H7" s="10" t="s">
        <v>59</v>
      </c>
    </row>
    <row r="8" ht="36" customHeight="1" spans="1:8">
      <c r="A8" s="9" t="s">
        <v>60</v>
      </c>
      <c r="B8" s="10"/>
      <c r="C8" s="10"/>
      <c r="D8" s="10" t="s">
        <v>61</v>
      </c>
      <c r="E8" s="10"/>
      <c r="F8" s="10" t="s">
        <v>61</v>
      </c>
      <c r="G8" s="10" t="s">
        <v>62</v>
      </c>
      <c r="H8" s="12" t="s">
        <v>62</v>
      </c>
    </row>
    <row r="9" ht="35.1" customHeight="1" spans="1:8">
      <c r="A9" s="9" t="s">
        <v>63</v>
      </c>
      <c r="B9" s="10"/>
      <c r="C9" s="10"/>
      <c r="D9" s="10"/>
      <c r="E9" s="10"/>
      <c r="F9" s="10"/>
      <c r="G9" s="10"/>
      <c r="H9" s="10"/>
    </row>
    <row r="10" ht="75" spans="1:8">
      <c r="A10" s="13" t="s">
        <v>64</v>
      </c>
      <c r="B10" s="10"/>
      <c r="C10" s="10"/>
      <c r="D10" s="10"/>
      <c r="E10" s="10"/>
      <c r="F10" s="10"/>
      <c r="G10" s="12"/>
      <c r="H10" s="12"/>
    </row>
    <row r="11" ht="24.95" customHeight="1" spans="1:8">
      <c r="A11" s="9" t="s">
        <v>65</v>
      </c>
      <c r="B11" s="14"/>
      <c r="C11" s="14"/>
      <c r="D11" s="14"/>
      <c r="E11" s="14"/>
      <c r="F11" s="14"/>
      <c r="G11" s="14"/>
      <c r="H11" s="14"/>
    </row>
    <row r="12" ht="25.5" customHeight="1" spans="1:8">
      <c r="A12" s="15"/>
      <c r="B12" s="15" t="s">
        <v>25</v>
      </c>
      <c r="C12" s="16">
        <f>价格上周报表!B9</f>
        <v>0</v>
      </c>
      <c r="D12" s="17"/>
      <c r="E12" s="18"/>
      <c r="F12" s="15" t="s">
        <v>26</v>
      </c>
      <c r="G12" s="16" t="str">
        <f>价格上周报表!Q9</f>
        <v>赵静</v>
      </c>
      <c r="H12" s="19"/>
    </row>
    <row r="13" ht="101.25" customHeight="1" spans="1:8">
      <c r="A13" s="20" t="s">
        <v>66</v>
      </c>
      <c r="B13" s="20"/>
      <c r="C13" s="20"/>
      <c r="D13" s="20"/>
      <c r="E13" s="20"/>
      <c r="F13" s="20"/>
      <c r="G13" s="20"/>
      <c r="H13" s="20"/>
    </row>
  </sheetData>
  <protectedRanges>
    <protectedRange sqref="B2 H2 C12 G12 B11:H11 B8:F10 G9:H9 B4:F7 H4:H7" name="区域1"/>
  </protectedRanges>
  <mergeCells count="3">
    <mergeCell ref="A1:H1"/>
    <mergeCell ref="B11:H11"/>
    <mergeCell ref="A13:H13"/>
  </mergeCell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arrUserId title="区域1_2" rangeCreator="" othersAccessPermission="edit"/>
    <arrUserId title="区域1_1_1" rangeCreator="" othersAccessPermission="edit"/>
    <arrUserId title="区域1_1" rangeCreator="" othersAccessPermission="edit"/>
    <arrUserId title="区域1_1_1_1" rangeCreator="" othersAccessPermission="edit"/>
  </rangeList>
  <rangeList sheetStid="1" master="">
    <arrUserId title="区域1_1" rangeCreator="" othersAccessPermission="edit"/>
    <arrUserId title="区域1" rangeCreator="" othersAccessPermission="edit"/>
    <arrUserId title="区域1_1_1" rangeCreator="" othersAccessPermission="edit"/>
  </rangeList>
  <rangeList sheetStid="3"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3</vt:i4>
      </vt:variant>
    </vt:vector>
  </HeadingPairs>
  <TitlesOfParts>
    <vt:vector size="3" baseType="lpstr">
      <vt:lpstr>价格上周报表</vt:lpstr>
      <vt:lpstr>价格本周报表</vt:lpstr>
      <vt:lpstr>价格监测样本登记表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别</cp:lastModifiedBy>
  <dcterms:created xsi:type="dcterms:W3CDTF">2014-04-14T09:03:00Z</dcterms:created>
  <cp:lastPrinted>2019-01-07T02:25:00Z</cp:lastPrinted>
  <dcterms:modified xsi:type="dcterms:W3CDTF">2022-12-21T03:56:59Z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FEE3F6039F8B4A64A5FB3C08D39CE898</vt:lpwstr>
  </property>
</Properties>
</file>