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1" r:id="rId1"/>
    <sheet name="第一批" sheetId="2" r:id="rId2"/>
  </sheets>
  <definedNames>
    <definedName name="_xlnm.Print_Area" localSheetId="0">Sheet1!$A$1:$H$114</definedName>
    <definedName name="_xlnm.Print_Area" localSheetId="1">第一批!$A$1:$H$75</definedName>
  </definedNames>
  <calcPr calcId="144525"/>
</workbook>
</file>

<file path=xl/sharedStrings.xml><?xml version="1.0" encoding="utf-8"?>
<sst xmlns="http://schemas.openxmlformats.org/spreadsheetml/2006/main" count="312" uniqueCount="97">
  <si>
    <t>附件：1</t>
  </si>
  <si>
    <t xml:space="preserve">凤县2023年天然商品林停伐管护补助计划面积、资金统计表                            </t>
  </si>
  <si>
    <t xml:space="preserve">                                                         单位：亩、元</t>
  </si>
  <si>
    <t>镇代码</t>
  </si>
  <si>
    <t>镇名</t>
  </si>
  <si>
    <t>村名</t>
  </si>
  <si>
    <t>原村名</t>
  </si>
  <si>
    <t>村代码</t>
  </si>
  <si>
    <t>天然商品林面积（亩）</t>
  </si>
  <si>
    <t>兑现资金（元）</t>
  </si>
  <si>
    <t>备注</t>
  </si>
  <si>
    <t>总   计</t>
  </si>
  <si>
    <t>72个村</t>
  </si>
  <si>
    <t>黄牛铺镇</t>
  </si>
  <si>
    <t>小计</t>
  </si>
  <si>
    <t>三岔河村</t>
  </si>
  <si>
    <t>黄牛铺村</t>
  </si>
  <si>
    <t>长滩坝村</t>
  </si>
  <si>
    <t>北星村</t>
  </si>
  <si>
    <t>红花铺镇</t>
  </si>
  <si>
    <t>永生村</t>
  </si>
  <si>
    <t>红花铺村</t>
  </si>
  <si>
    <t>魏家湾村</t>
  </si>
  <si>
    <t>草凉驿村</t>
  </si>
  <si>
    <t>白家店村</t>
  </si>
  <si>
    <t>河口镇</t>
  </si>
  <si>
    <t>陈家岔村</t>
  </si>
  <si>
    <t>陈家佬村</t>
  </si>
  <si>
    <t>侯家河村</t>
  </si>
  <si>
    <t>沙坝村</t>
  </si>
  <si>
    <t>韩家庄村</t>
  </si>
  <si>
    <t>岩湾村</t>
  </si>
  <si>
    <t>石鸭子村</t>
  </si>
  <si>
    <t>河口村</t>
  </si>
  <si>
    <t>黄牛咀村</t>
  </si>
  <si>
    <t>安河寺村</t>
  </si>
  <si>
    <t>东沟河村</t>
  </si>
  <si>
    <t>核桃坝村</t>
  </si>
  <si>
    <t>唐沟村</t>
  </si>
  <si>
    <t>下坝村</t>
  </si>
  <si>
    <t>双石铺镇</t>
  </si>
  <si>
    <t>安沟村</t>
  </si>
  <si>
    <t>陈家湾村</t>
  </si>
  <si>
    <t>兴隆场村</t>
  </si>
  <si>
    <t>西庄村</t>
  </si>
  <si>
    <t>双石铺村</t>
  </si>
  <si>
    <t>十里店村</t>
  </si>
  <si>
    <t>阴湾村</t>
  </si>
  <si>
    <t>马场村</t>
  </si>
  <si>
    <t>上川村</t>
  </si>
  <si>
    <t>凤州镇</t>
  </si>
  <si>
    <t>马鞍山村</t>
  </si>
  <si>
    <t>鹿母寺村</t>
  </si>
  <si>
    <t>桑园村</t>
  </si>
  <si>
    <t>磨湾村</t>
  </si>
  <si>
    <t>邓家台村</t>
  </si>
  <si>
    <t>国安寺村</t>
  </si>
  <si>
    <t>硬沟门村</t>
  </si>
  <si>
    <t>留凤关镇</t>
  </si>
  <si>
    <t>三岔村</t>
  </si>
  <si>
    <t>心红铺村</t>
  </si>
  <si>
    <t>喇嘛泉村</t>
  </si>
  <si>
    <t>留凤关村</t>
  </si>
  <si>
    <t>寺沟村</t>
  </si>
  <si>
    <t>南凤村</t>
  </si>
  <si>
    <t>酒铺村</t>
  </si>
  <si>
    <t>张坡沟村</t>
  </si>
  <si>
    <t>孔家庄村</t>
  </si>
  <si>
    <t>三官殿村</t>
  </si>
  <si>
    <t>费家庄村</t>
  </si>
  <si>
    <t>白果树村</t>
  </si>
  <si>
    <t>沙江寺村</t>
  </si>
  <si>
    <t>麻峪河村</t>
  </si>
  <si>
    <t>酒奠沟村</t>
  </si>
  <si>
    <t>温江寺村</t>
  </si>
  <si>
    <t>瓦房坝村</t>
  </si>
  <si>
    <t>连云寺村</t>
  </si>
  <si>
    <t>榆林铺村</t>
  </si>
  <si>
    <t>高桥铺村</t>
  </si>
  <si>
    <t>长坪村</t>
  </si>
  <si>
    <t>坪坎镇</t>
  </si>
  <si>
    <t>银母寺村</t>
  </si>
  <si>
    <t>孔棺村</t>
  </si>
  <si>
    <t>坪坎村</t>
  </si>
  <si>
    <t>平木镇</t>
  </si>
  <si>
    <t>寺河村</t>
  </si>
  <si>
    <t>杨河村</t>
  </si>
  <si>
    <t>刘家庄村</t>
  </si>
  <si>
    <t>烧锅庄村</t>
  </si>
  <si>
    <t>白蟒寺村</t>
  </si>
  <si>
    <t>西山村</t>
  </si>
  <si>
    <t>平木村</t>
  </si>
  <si>
    <t>上河村</t>
  </si>
  <si>
    <t>东庄村</t>
  </si>
  <si>
    <t xml:space="preserve">                                                     单位：亩、元</t>
  </si>
  <si>
    <t>61个村</t>
  </si>
  <si>
    <t xml:space="preserve">                                           单位：亩、元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</si>
</sst>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0" fillId="0" borderId="0" xfId="49">
      <alignment vertical="center"/>
    </xf>
    <xf numFmtId="0" fontId="2" fillId="0" borderId="1" xfId="49" applyFont="1" applyBorder="1" applyAlignment="1">
      <alignment horizontal="left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177" fontId="3" fillId="0" borderId="7" xfId="49" applyNumberFormat="1" applyFont="1" applyBorder="1" applyAlignment="1">
      <alignment vertical="center"/>
    </xf>
    <xf numFmtId="177" fontId="3" fillId="0" borderId="3" xfId="49" applyNumberFormat="1" applyFont="1" applyBorder="1" applyAlignment="1">
      <alignment vertical="center"/>
    </xf>
    <xf numFmtId="0" fontId="4" fillId="0" borderId="3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177" fontId="3" fillId="0" borderId="3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7" fontId="4" fillId="0" borderId="3" xfId="49" applyNumberFormat="1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4" fillId="0" borderId="3" xfId="49" applyFont="1" applyBorder="1">
      <alignment vertical="center"/>
    </xf>
    <xf numFmtId="176" fontId="4" fillId="0" borderId="3" xfId="49" applyNumberFormat="1" applyFont="1" applyBorder="1" applyAlignment="1">
      <alignment horizontal="center" vertical="center"/>
    </xf>
    <xf numFmtId="0" fontId="3" fillId="0" borderId="7" xfId="49" applyFont="1" applyBorder="1" applyAlignment="1">
      <alignment vertical="center"/>
    </xf>
    <xf numFmtId="178" fontId="4" fillId="0" borderId="3" xfId="49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49" applyFont="1" applyBorder="1" applyAlignment="1">
      <alignment horizontal="center" vertical="center"/>
    </xf>
    <xf numFmtId="177" fontId="3" fillId="0" borderId="7" xfId="49" applyNumberFormat="1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Border="1">
      <alignment vertical="center"/>
    </xf>
    <xf numFmtId="0" fontId="2" fillId="0" borderId="0" xfId="49" applyFont="1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7"/>
  <sheetViews>
    <sheetView view="pageBreakPreview" zoomScaleNormal="100" topLeftCell="A100" workbookViewId="0">
      <selection activeCell="A1" sqref="A1:H114"/>
    </sheetView>
  </sheetViews>
  <sheetFormatPr defaultColWidth="9" defaultRowHeight="13.5"/>
  <cols>
    <col min="1" max="1" width="9.125" customWidth="1"/>
    <col min="5" max="5" width="9.125" customWidth="1"/>
    <col min="6" max="6" width="14.5" customWidth="1"/>
    <col min="7" max="7" width="11.25" customWidth="1"/>
    <col min="8" max="8" width="11.875" customWidth="1"/>
    <col min="10" max="10" width="9.75" customWidth="1"/>
    <col min="11" max="11" width="9" style="25"/>
    <col min="12" max="12" width="11.25" style="25" customWidth="1"/>
    <col min="13" max="13" width="11" style="25" customWidth="1"/>
    <col min="14" max="15" width="9" style="25"/>
  </cols>
  <sheetData>
    <row r="1" spans="1:1">
      <c r="A1" t="s">
        <v>0</v>
      </c>
    </row>
    <row r="2" ht="49.5" customHeight="1" spans="1:13">
      <c r="A2" s="1" t="s">
        <v>1</v>
      </c>
      <c r="B2" s="1"/>
      <c r="C2" s="1"/>
      <c r="D2" s="1"/>
      <c r="E2" s="1"/>
      <c r="F2" s="1"/>
      <c r="G2" s="1"/>
      <c r="H2" s="1"/>
      <c r="I2" s="25"/>
      <c r="J2" s="28"/>
      <c r="K2" s="29"/>
      <c r="L2" s="28"/>
      <c r="M2" s="29"/>
    </row>
    <row r="3" ht="20.25" customHeight="1" spans="1:13">
      <c r="A3" s="2"/>
      <c r="B3" s="2"/>
      <c r="C3" s="2"/>
      <c r="D3" s="26" t="s">
        <v>2</v>
      </c>
      <c r="E3" s="26"/>
      <c r="F3" s="26"/>
      <c r="G3" s="26"/>
      <c r="H3" s="26"/>
      <c r="I3" s="25"/>
      <c r="J3" s="28"/>
      <c r="K3" s="29"/>
      <c r="L3" s="28"/>
      <c r="M3" s="29"/>
    </row>
    <row r="4" ht="22.5" customHeight="1" spans="1:13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25"/>
      <c r="J4" s="28"/>
      <c r="K4" s="29"/>
      <c r="L4" s="28"/>
      <c r="M4" s="29"/>
    </row>
    <row r="5" ht="17.1" customHeight="1" spans="1:13">
      <c r="A5" s="7"/>
      <c r="B5" s="8" t="s">
        <v>11</v>
      </c>
      <c r="C5" s="9"/>
      <c r="D5" s="10"/>
      <c r="E5" s="10" t="s">
        <v>12</v>
      </c>
      <c r="F5" s="27">
        <v>767031</v>
      </c>
      <c r="G5" s="16">
        <v>10738434</v>
      </c>
      <c r="H5" s="13"/>
      <c r="I5" s="25"/>
      <c r="J5" s="28"/>
      <c r="K5" s="29"/>
      <c r="L5" s="28"/>
      <c r="M5" s="29"/>
    </row>
    <row r="6" ht="17.1" customHeight="1" spans="1:13">
      <c r="A6" s="14">
        <v>1</v>
      </c>
      <c r="B6" s="14" t="s">
        <v>13</v>
      </c>
      <c r="C6" s="15" t="s">
        <v>14</v>
      </c>
      <c r="D6" s="15"/>
      <c r="E6" s="15">
        <v>4</v>
      </c>
      <c r="F6" s="16">
        <v>59836</v>
      </c>
      <c r="G6" s="16">
        <v>837704</v>
      </c>
      <c r="H6" s="13"/>
      <c r="J6" s="30"/>
      <c r="L6" s="28"/>
      <c r="M6" s="29"/>
    </row>
    <row r="7" ht="17.1" customHeight="1" spans="1:12">
      <c r="A7" s="17"/>
      <c r="B7" s="17"/>
      <c r="C7" s="14" t="s">
        <v>15</v>
      </c>
      <c r="D7" s="14" t="s">
        <v>15</v>
      </c>
      <c r="E7" s="13">
        <v>1</v>
      </c>
      <c r="F7" s="18">
        <v>43326</v>
      </c>
      <c r="G7" s="18">
        <v>606564</v>
      </c>
      <c r="H7" s="13"/>
      <c r="L7" s="31"/>
    </row>
    <row r="8" ht="17.1" customHeight="1" spans="1:8">
      <c r="A8" s="17"/>
      <c r="B8" s="17"/>
      <c r="C8" s="14" t="s">
        <v>16</v>
      </c>
      <c r="D8" s="14" t="s">
        <v>16</v>
      </c>
      <c r="E8" s="13">
        <v>2</v>
      </c>
      <c r="F8" s="18">
        <v>1097</v>
      </c>
      <c r="G8" s="18">
        <v>15358</v>
      </c>
      <c r="H8" s="13"/>
    </row>
    <row r="9" ht="17.1" customHeight="1" spans="1:8">
      <c r="A9" s="17"/>
      <c r="B9" s="17"/>
      <c r="C9" s="14" t="s">
        <v>17</v>
      </c>
      <c r="D9" s="14" t="s">
        <v>17</v>
      </c>
      <c r="E9" s="13">
        <v>7</v>
      </c>
      <c r="F9" s="18">
        <v>885</v>
      </c>
      <c r="G9" s="18">
        <v>12390</v>
      </c>
      <c r="H9" s="13"/>
    </row>
    <row r="10" ht="17.1" customHeight="1" spans="1:8">
      <c r="A10" s="19"/>
      <c r="B10" s="19"/>
      <c r="C10" s="19"/>
      <c r="D10" s="14" t="s">
        <v>18</v>
      </c>
      <c r="E10" s="13">
        <v>8</v>
      </c>
      <c r="F10" s="18">
        <v>14528</v>
      </c>
      <c r="G10" s="18">
        <v>203392</v>
      </c>
      <c r="H10" s="13"/>
    </row>
    <row r="11" ht="17.1" customHeight="1" spans="1:8">
      <c r="A11" s="14">
        <v>3</v>
      </c>
      <c r="B11" s="14" t="s">
        <v>19</v>
      </c>
      <c r="C11" s="8" t="s">
        <v>14</v>
      </c>
      <c r="D11" s="10"/>
      <c r="E11" s="15">
        <v>5</v>
      </c>
      <c r="F11" s="16">
        <v>63269</v>
      </c>
      <c r="G11" s="16">
        <v>885766</v>
      </c>
      <c r="H11" s="13"/>
    </row>
    <row r="12" ht="17.1" customHeight="1" spans="1:8">
      <c r="A12" s="17"/>
      <c r="B12" s="17"/>
      <c r="C12" s="13" t="s">
        <v>20</v>
      </c>
      <c r="D12" s="13" t="s">
        <v>20</v>
      </c>
      <c r="E12" s="13">
        <v>1</v>
      </c>
      <c r="F12" s="18">
        <v>2551</v>
      </c>
      <c r="G12" s="18">
        <v>35714</v>
      </c>
      <c r="H12" s="13"/>
    </row>
    <row r="13" ht="17.1" customHeight="1" spans="1:16">
      <c r="A13" s="17"/>
      <c r="B13" s="17"/>
      <c r="C13" s="13" t="s">
        <v>21</v>
      </c>
      <c r="D13" s="13" t="s">
        <v>21</v>
      </c>
      <c r="E13" s="13">
        <v>2</v>
      </c>
      <c r="F13" s="18">
        <v>14213</v>
      </c>
      <c r="G13" s="18">
        <v>198982</v>
      </c>
      <c r="H13" s="13"/>
      <c r="M13" s="28"/>
      <c r="N13" s="29"/>
      <c r="P13" s="25"/>
    </row>
    <row r="14" ht="17.1" customHeight="1" spans="1:16">
      <c r="A14" s="17"/>
      <c r="B14" s="17"/>
      <c r="C14" s="13" t="s">
        <v>22</v>
      </c>
      <c r="D14" s="13" t="s">
        <v>22</v>
      </c>
      <c r="E14" s="13">
        <v>3</v>
      </c>
      <c r="F14" s="18">
        <v>7247</v>
      </c>
      <c r="G14" s="18">
        <v>101458</v>
      </c>
      <c r="H14" s="13"/>
      <c r="M14" s="28"/>
      <c r="N14" s="29"/>
      <c r="P14" s="25"/>
    </row>
    <row r="15" ht="17.1" customHeight="1" spans="1:16">
      <c r="A15" s="17"/>
      <c r="B15" s="17"/>
      <c r="C15" s="13" t="s">
        <v>23</v>
      </c>
      <c r="D15" s="13" t="s">
        <v>23</v>
      </c>
      <c r="E15" s="13">
        <v>4</v>
      </c>
      <c r="F15" s="18">
        <v>39216</v>
      </c>
      <c r="G15" s="18">
        <v>549024</v>
      </c>
      <c r="H15" s="13"/>
      <c r="M15" s="28"/>
      <c r="N15" s="29"/>
      <c r="P15" s="25"/>
    </row>
    <row r="16" ht="17.1" customHeight="1" spans="1:16">
      <c r="A16" s="19"/>
      <c r="B16" s="19"/>
      <c r="C16" s="13" t="s">
        <v>24</v>
      </c>
      <c r="D16" s="13" t="s">
        <v>24</v>
      </c>
      <c r="E16" s="13">
        <v>5</v>
      </c>
      <c r="F16" s="18">
        <v>42</v>
      </c>
      <c r="G16" s="18">
        <v>588</v>
      </c>
      <c r="H16" s="13"/>
      <c r="M16" s="28"/>
      <c r="N16" s="29"/>
      <c r="P16" s="25"/>
    </row>
    <row r="17" ht="17.1" customHeight="1" spans="1:16">
      <c r="A17" s="14">
        <v>4</v>
      </c>
      <c r="B17" s="14" t="s">
        <v>25</v>
      </c>
      <c r="C17" s="8" t="s">
        <v>14</v>
      </c>
      <c r="D17" s="10"/>
      <c r="E17" s="20">
        <v>14</v>
      </c>
      <c r="F17" s="16">
        <v>176961</v>
      </c>
      <c r="G17" s="16">
        <v>2477454</v>
      </c>
      <c r="H17" s="19"/>
      <c r="M17" s="28"/>
      <c r="N17" s="29"/>
      <c r="P17" s="25"/>
    </row>
    <row r="18" ht="17.1" customHeight="1" spans="1:16">
      <c r="A18" s="17"/>
      <c r="B18" s="17"/>
      <c r="C18" s="14" t="s">
        <v>26</v>
      </c>
      <c r="D18" s="13" t="s">
        <v>26</v>
      </c>
      <c r="E18" s="13">
        <v>1</v>
      </c>
      <c r="F18" s="18">
        <v>38197</v>
      </c>
      <c r="G18" s="18">
        <v>534758</v>
      </c>
      <c r="H18" s="13"/>
      <c r="M18" s="28"/>
      <c r="N18" s="29"/>
      <c r="P18" s="25"/>
    </row>
    <row r="19" ht="17.1" customHeight="1" spans="1:16">
      <c r="A19" s="17"/>
      <c r="B19" s="17"/>
      <c r="C19" s="17"/>
      <c r="D19" s="13" t="s">
        <v>27</v>
      </c>
      <c r="E19" s="13">
        <v>3</v>
      </c>
      <c r="F19" s="18">
        <v>12323</v>
      </c>
      <c r="G19" s="18">
        <v>172522</v>
      </c>
      <c r="H19" s="13"/>
      <c r="M19" s="28"/>
      <c r="N19" s="29"/>
      <c r="P19" s="25"/>
    </row>
    <row r="20" ht="17.1" customHeight="1" spans="1:16">
      <c r="A20" s="17"/>
      <c r="B20" s="17"/>
      <c r="C20" s="19"/>
      <c r="D20" s="13" t="s">
        <v>28</v>
      </c>
      <c r="E20" s="13">
        <v>7</v>
      </c>
      <c r="F20" s="18">
        <v>13588</v>
      </c>
      <c r="G20" s="18">
        <v>190232</v>
      </c>
      <c r="H20" s="13"/>
      <c r="M20" s="28"/>
      <c r="N20" s="29"/>
      <c r="P20" s="25"/>
    </row>
    <row r="21" ht="17.1" customHeight="1" spans="1:16">
      <c r="A21" s="17"/>
      <c r="B21" s="17"/>
      <c r="C21" s="14" t="s">
        <v>29</v>
      </c>
      <c r="D21" s="13" t="s">
        <v>29</v>
      </c>
      <c r="E21" s="13">
        <v>2</v>
      </c>
      <c r="F21" s="18">
        <v>22180</v>
      </c>
      <c r="G21" s="18">
        <v>310520</v>
      </c>
      <c r="H21" s="13"/>
      <c r="M21" s="28"/>
      <c r="N21" s="29"/>
      <c r="P21" s="25"/>
    </row>
    <row r="22" ht="17.1" customHeight="1" spans="1:16">
      <c r="A22" s="17"/>
      <c r="B22" s="17"/>
      <c r="C22" s="19"/>
      <c r="D22" s="13" t="s">
        <v>30</v>
      </c>
      <c r="E22" s="13">
        <v>4</v>
      </c>
      <c r="F22" s="18">
        <v>28488</v>
      </c>
      <c r="G22" s="18">
        <v>398832</v>
      </c>
      <c r="H22" s="13"/>
      <c r="M22" s="28"/>
      <c r="N22" s="29"/>
      <c r="P22" s="25"/>
    </row>
    <row r="23" ht="17.1" customHeight="1" spans="1:16">
      <c r="A23" s="17"/>
      <c r="B23" s="17"/>
      <c r="C23" s="13" t="s">
        <v>31</v>
      </c>
      <c r="D23" s="13" t="s">
        <v>31</v>
      </c>
      <c r="E23" s="13">
        <v>5</v>
      </c>
      <c r="F23" s="18">
        <v>6808</v>
      </c>
      <c r="G23" s="18">
        <v>95312</v>
      </c>
      <c r="H23" s="13"/>
      <c r="M23" s="28"/>
      <c r="N23" s="29"/>
      <c r="P23" s="25"/>
    </row>
    <row r="24" ht="17.1" customHeight="1" spans="1:16">
      <c r="A24" s="17"/>
      <c r="B24" s="17"/>
      <c r="C24" s="13" t="s">
        <v>32</v>
      </c>
      <c r="D24" s="13" t="s">
        <v>32</v>
      </c>
      <c r="E24" s="13">
        <v>6</v>
      </c>
      <c r="F24" s="18">
        <v>2710</v>
      </c>
      <c r="G24" s="18">
        <v>37940</v>
      </c>
      <c r="H24" s="21"/>
      <c r="M24" s="28"/>
      <c r="N24" s="29"/>
      <c r="P24" s="25"/>
    </row>
    <row r="25" ht="17.1" customHeight="1" spans="1:16">
      <c r="A25" s="17"/>
      <c r="B25" s="17"/>
      <c r="C25" s="13" t="s">
        <v>33</v>
      </c>
      <c r="D25" s="13" t="s">
        <v>33</v>
      </c>
      <c r="E25" s="13">
        <v>8</v>
      </c>
      <c r="F25" s="18">
        <v>10873</v>
      </c>
      <c r="G25" s="18">
        <v>152222</v>
      </c>
      <c r="H25" s="13"/>
      <c r="L25" s="28"/>
      <c r="M25" s="29"/>
      <c r="N25" s="29"/>
      <c r="P25" s="25"/>
    </row>
    <row r="26" ht="17.1" customHeight="1" spans="1:16">
      <c r="A26" s="17"/>
      <c r="B26" s="17"/>
      <c r="C26" s="13" t="s">
        <v>34</v>
      </c>
      <c r="D26" s="13" t="s">
        <v>34</v>
      </c>
      <c r="E26" s="13">
        <v>9</v>
      </c>
      <c r="F26" s="18">
        <v>12191</v>
      </c>
      <c r="G26" s="18">
        <v>170674</v>
      </c>
      <c r="H26" s="13"/>
      <c r="L26" s="28"/>
      <c r="M26" s="29"/>
      <c r="N26" s="29"/>
      <c r="P26" s="25"/>
    </row>
    <row r="27" ht="17.1" customHeight="1" spans="1:16">
      <c r="A27" s="17"/>
      <c r="B27" s="17"/>
      <c r="C27" s="14" t="s">
        <v>35</v>
      </c>
      <c r="D27" s="13" t="s">
        <v>35</v>
      </c>
      <c r="E27" s="13">
        <v>10</v>
      </c>
      <c r="F27" s="18">
        <v>12263</v>
      </c>
      <c r="G27" s="18">
        <v>171682</v>
      </c>
      <c r="H27" s="13"/>
      <c r="L27" s="28"/>
      <c r="M27" s="29"/>
      <c r="N27" s="29"/>
      <c r="P27" s="25"/>
    </row>
    <row r="28" ht="17.1" customHeight="1" spans="1:16">
      <c r="A28" s="17"/>
      <c r="B28" s="17"/>
      <c r="C28" s="19"/>
      <c r="D28" s="13" t="s">
        <v>36</v>
      </c>
      <c r="E28" s="13">
        <v>11</v>
      </c>
      <c r="F28" s="18">
        <v>952</v>
      </c>
      <c r="G28" s="18">
        <v>13328</v>
      </c>
      <c r="H28" s="13"/>
      <c r="L28" s="28"/>
      <c r="M28" s="29"/>
      <c r="N28" s="29"/>
      <c r="P28" s="25"/>
    </row>
    <row r="29" ht="17.1" customHeight="1" spans="1:14">
      <c r="A29" s="17"/>
      <c r="B29" s="17"/>
      <c r="C29" s="14" t="s">
        <v>37</v>
      </c>
      <c r="D29" s="13" t="s">
        <v>38</v>
      </c>
      <c r="E29" s="13">
        <v>12</v>
      </c>
      <c r="F29" s="18">
        <v>541</v>
      </c>
      <c r="G29" s="18">
        <v>7574</v>
      </c>
      <c r="H29" s="21"/>
      <c r="L29" s="28"/>
      <c r="M29" s="29"/>
      <c r="N29" s="29"/>
    </row>
    <row r="30" ht="17.1" customHeight="1" spans="1:14">
      <c r="A30" s="17"/>
      <c r="B30" s="17"/>
      <c r="C30" s="19"/>
      <c r="D30" s="13" t="s">
        <v>37</v>
      </c>
      <c r="E30" s="13">
        <v>13</v>
      </c>
      <c r="F30" s="18">
        <v>10738</v>
      </c>
      <c r="G30" s="18">
        <v>150332</v>
      </c>
      <c r="H30" s="21"/>
      <c r="L30" s="28"/>
      <c r="M30" s="29"/>
      <c r="N30" s="29"/>
    </row>
    <row r="31" ht="17.1" customHeight="1" spans="1:14">
      <c r="A31" s="19"/>
      <c r="B31" s="19"/>
      <c r="C31" s="13" t="s">
        <v>39</v>
      </c>
      <c r="D31" s="13" t="s">
        <v>39</v>
      </c>
      <c r="E31" s="13">
        <v>14</v>
      </c>
      <c r="F31" s="18">
        <v>5109</v>
      </c>
      <c r="G31" s="18">
        <v>71526</v>
      </c>
      <c r="H31" s="13"/>
      <c r="L31" s="28"/>
      <c r="M31" s="29"/>
      <c r="N31" s="29"/>
    </row>
    <row r="32" ht="17.1" customHeight="1" spans="1:14">
      <c r="A32" s="14">
        <v>6</v>
      </c>
      <c r="B32" s="14" t="s">
        <v>40</v>
      </c>
      <c r="C32" s="8" t="s">
        <v>14</v>
      </c>
      <c r="D32" s="10"/>
      <c r="E32" s="15">
        <v>8</v>
      </c>
      <c r="F32" s="16">
        <v>49232</v>
      </c>
      <c r="G32" s="16">
        <v>689248</v>
      </c>
      <c r="H32" s="13"/>
      <c r="L32" s="28"/>
      <c r="M32" s="29"/>
      <c r="N32" s="29"/>
    </row>
    <row r="33" ht="17.1" customHeight="1" spans="1:14">
      <c r="A33" s="17"/>
      <c r="B33" s="17"/>
      <c r="C33" s="14" t="s">
        <v>41</v>
      </c>
      <c r="D33" s="13" t="s">
        <v>42</v>
      </c>
      <c r="E33" s="13">
        <v>1</v>
      </c>
      <c r="F33" s="18">
        <v>14817</v>
      </c>
      <c r="G33" s="18">
        <v>207438</v>
      </c>
      <c r="H33" s="13"/>
      <c r="L33" s="31"/>
      <c r="N33" s="32"/>
    </row>
    <row r="34" ht="17.1" customHeight="1" spans="1:8">
      <c r="A34" s="17"/>
      <c r="B34" s="17"/>
      <c r="C34" s="19"/>
      <c r="D34" s="13" t="s">
        <v>43</v>
      </c>
      <c r="E34" s="13">
        <v>2</v>
      </c>
      <c r="F34" s="18">
        <v>159</v>
      </c>
      <c r="G34" s="18">
        <v>2226</v>
      </c>
      <c r="H34" s="13"/>
    </row>
    <row r="35" ht="17.1" customHeight="1" spans="1:8">
      <c r="A35" s="17"/>
      <c r="B35" s="17"/>
      <c r="C35" s="19" t="s">
        <v>44</v>
      </c>
      <c r="D35" s="19" t="s">
        <v>44</v>
      </c>
      <c r="E35" s="13">
        <v>5</v>
      </c>
      <c r="F35" s="18">
        <v>83</v>
      </c>
      <c r="G35" s="18">
        <v>1162</v>
      </c>
      <c r="H35" s="13"/>
    </row>
    <row r="36" ht="17.1" customHeight="1" spans="1:8">
      <c r="A36" s="17"/>
      <c r="B36" s="17"/>
      <c r="C36" s="13" t="s">
        <v>45</v>
      </c>
      <c r="D36" s="13" t="s">
        <v>45</v>
      </c>
      <c r="E36" s="13">
        <v>9</v>
      </c>
      <c r="F36" s="18">
        <v>56</v>
      </c>
      <c r="G36" s="18">
        <v>784</v>
      </c>
      <c r="H36" s="13"/>
    </row>
    <row r="37" ht="17.1" customHeight="1" spans="1:8">
      <c r="A37" s="17"/>
      <c r="B37" s="17"/>
      <c r="C37" s="13" t="s">
        <v>46</v>
      </c>
      <c r="D37" s="13" t="s">
        <v>46</v>
      </c>
      <c r="E37" s="13">
        <v>13</v>
      </c>
      <c r="F37" s="18">
        <v>6322</v>
      </c>
      <c r="G37" s="18">
        <v>88508</v>
      </c>
      <c r="H37" s="13"/>
    </row>
    <row r="38" ht="17.1" customHeight="1" spans="1:8">
      <c r="A38" s="17"/>
      <c r="B38" s="17"/>
      <c r="C38" s="14" t="s">
        <v>47</v>
      </c>
      <c r="D38" s="13" t="s">
        <v>47</v>
      </c>
      <c r="E38" s="13">
        <v>14</v>
      </c>
      <c r="F38" s="18">
        <v>7238</v>
      </c>
      <c r="G38" s="18">
        <v>101332</v>
      </c>
      <c r="H38" s="13"/>
    </row>
    <row r="39" ht="17.1" customHeight="1" spans="1:8">
      <c r="A39" s="17"/>
      <c r="B39" s="17"/>
      <c r="C39" s="19"/>
      <c r="D39" s="13" t="s">
        <v>48</v>
      </c>
      <c r="E39" s="13">
        <v>16</v>
      </c>
      <c r="F39" s="18">
        <v>11561</v>
      </c>
      <c r="G39" s="18">
        <v>161854</v>
      </c>
      <c r="H39" s="13"/>
    </row>
    <row r="40" ht="17.1" customHeight="1" spans="1:8">
      <c r="A40" s="19"/>
      <c r="B40" s="19"/>
      <c r="C40" s="13" t="s">
        <v>49</v>
      </c>
      <c r="D40" s="13" t="s">
        <v>49</v>
      </c>
      <c r="E40" s="13">
        <v>15</v>
      </c>
      <c r="F40" s="18">
        <v>8996</v>
      </c>
      <c r="G40" s="18">
        <v>125944</v>
      </c>
      <c r="H40" s="13"/>
    </row>
    <row r="41" ht="49.5" customHeight="1" spans="1:8">
      <c r="A41" s="1" t="s">
        <v>1</v>
      </c>
      <c r="B41" s="1"/>
      <c r="C41" s="1"/>
      <c r="D41" s="1"/>
      <c r="E41" s="1"/>
      <c r="F41" s="1"/>
      <c r="G41" s="1"/>
      <c r="H41" s="1"/>
    </row>
    <row r="42" ht="20.25" customHeight="1" spans="1:8">
      <c r="A42" s="2"/>
      <c r="B42" s="2"/>
      <c r="C42" s="2"/>
      <c r="D42" s="26" t="s">
        <v>2</v>
      </c>
      <c r="E42" s="26"/>
      <c r="F42" s="26"/>
      <c r="G42" s="26"/>
      <c r="H42" s="26"/>
    </row>
    <row r="43" ht="24" customHeight="1" spans="1:13">
      <c r="A43" s="5" t="s">
        <v>3</v>
      </c>
      <c r="B43" s="5" t="s">
        <v>4</v>
      </c>
      <c r="C43" s="5" t="s">
        <v>5</v>
      </c>
      <c r="D43" s="5" t="s">
        <v>6</v>
      </c>
      <c r="E43" s="5" t="s">
        <v>7</v>
      </c>
      <c r="F43" s="5" t="s">
        <v>8</v>
      </c>
      <c r="G43" s="5" t="s">
        <v>9</v>
      </c>
      <c r="H43" s="6" t="s">
        <v>10</v>
      </c>
      <c r="L43" s="28"/>
      <c r="M43" s="29"/>
    </row>
    <row r="44" ht="18.5" customHeight="1" spans="1:13">
      <c r="A44" s="14">
        <v>7</v>
      </c>
      <c r="B44" s="14" t="s">
        <v>50</v>
      </c>
      <c r="C44" s="8" t="s">
        <v>14</v>
      </c>
      <c r="D44" s="10"/>
      <c r="E44" s="15">
        <v>7</v>
      </c>
      <c r="F44" s="16">
        <v>81819</v>
      </c>
      <c r="G44" s="16">
        <v>1145466</v>
      </c>
      <c r="H44" s="13"/>
      <c r="L44" s="28"/>
      <c r="M44" s="29"/>
    </row>
    <row r="45" ht="18.5" customHeight="1" spans="1:13">
      <c r="A45" s="17"/>
      <c r="B45" s="17"/>
      <c r="C45" s="14" t="s">
        <v>51</v>
      </c>
      <c r="D45" s="13" t="s">
        <v>52</v>
      </c>
      <c r="E45" s="13">
        <v>2</v>
      </c>
      <c r="F45" s="18">
        <v>3777</v>
      </c>
      <c r="G45" s="18">
        <v>52878</v>
      </c>
      <c r="H45" s="13"/>
      <c r="L45" s="28"/>
      <c r="M45" s="29"/>
    </row>
    <row r="46" ht="18.5" customHeight="1" spans="1:13">
      <c r="A46" s="17"/>
      <c r="B46" s="17"/>
      <c r="C46" s="19"/>
      <c r="D46" s="13" t="s">
        <v>51</v>
      </c>
      <c r="E46" s="13">
        <v>10</v>
      </c>
      <c r="F46" s="18">
        <v>29447</v>
      </c>
      <c r="G46" s="18">
        <v>412258</v>
      </c>
      <c r="H46" s="13"/>
      <c r="L46" s="28"/>
      <c r="M46" s="29"/>
    </row>
    <row r="47" ht="18.5" customHeight="1" spans="1:13">
      <c r="A47" s="17"/>
      <c r="B47" s="17"/>
      <c r="C47" s="19" t="s">
        <v>53</v>
      </c>
      <c r="D47" s="19" t="s">
        <v>53</v>
      </c>
      <c r="E47" s="13">
        <v>5</v>
      </c>
      <c r="F47" s="18">
        <v>820</v>
      </c>
      <c r="G47" s="18">
        <v>11480</v>
      </c>
      <c r="H47" s="13"/>
      <c r="L47" s="28"/>
      <c r="M47" s="29"/>
    </row>
    <row r="48" ht="18.5" customHeight="1" spans="1:13">
      <c r="A48" s="17"/>
      <c r="B48" s="17"/>
      <c r="C48" s="13" t="s">
        <v>54</v>
      </c>
      <c r="D48" s="13" t="s">
        <v>54</v>
      </c>
      <c r="E48" s="13">
        <v>8</v>
      </c>
      <c r="F48" s="18">
        <v>1376</v>
      </c>
      <c r="G48" s="18">
        <v>19264</v>
      </c>
      <c r="H48" s="13"/>
      <c r="L48" s="28"/>
      <c r="M48" s="29"/>
    </row>
    <row r="49" ht="18.5" customHeight="1" spans="1:13">
      <c r="A49" s="17"/>
      <c r="B49" s="17"/>
      <c r="C49" s="13" t="s">
        <v>55</v>
      </c>
      <c r="D49" s="13" t="s">
        <v>55</v>
      </c>
      <c r="E49" s="13">
        <v>9</v>
      </c>
      <c r="F49" s="18">
        <v>19007</v>
      </c>
      <c r="G49" s="18">
        <v>266098</v>
      </c>
      <c r="H49" s="13"/>
      <c r="L49" s="28"/>
      <c r="M49" s="29"/>
    </row>
    <row r="50" ht="18.5" customHeight="1" spans="1:13">
      <c r="A50" s="17"/>
      <c r="B50" s="17"/>
      <c r="C50" s="13" t="s">
        <v>56</v>
      </c>
      <c r="D50" s="13" t="s">
        <v>56</v>
      </c>
      <c r="E50" s="13">
        <v>11</v>
      </c>
      <c r="F50" s="18">
        <v>12474</v>
      </c>
      <c r="G50" s="18">
        <v>174636</v>
      </c>
      <c r="H50" s="13"/>
      <c r="L50" s="28"/>
      <c r="M50" s="29"/>
    </row>
    <row r="51" ht="18.5" customHeight="1" spans="1:13">
      <c r="A51" s="19"/>
      <c r="B51" s="19"/>
      <c r="C51" s="13" t="s">
        <v>57</v>
      </c>
      <c r="D51" s="13" t="s">
        <v>57</v>
      </c>
      <c r="E51" s="22">
        <v>12</v>
      </c>
      <c r="F51" s="18">
        <v>14918</v>
      </c>
      <c r="G51" s="18">
        <f>AVERAGE(F51*14)</f>
        <v>208852</v>
      </c>
      <c r="H51" s="13"/>
      <c r="L51" s="28"/>
      <c r="M51" s="29"/>
    </row>
    <row r="52" ht="18.5" customHeight="1" spans="1:13">
      <c r="A52" s="13">
        <v>8</v>
      </c>
      <c r="B52" s="13" t="s">
        <v>58</v>
      </c>
      <c r="C52" s="8" t="s">
        <v>14</v>
      </c>
      <c r="D52" s="10"/>
      <c r="E52" s="15">
        <v>21</v>
      </c>
      <c r="F52" s="16">
        <v>214824</v>
      </c>
      <c r="G52" s="16">
        <v>3007536</v>
      </c>
      <c r="H52" s="13"/>
      <c r="L52" s="28"/>
      <c r="M52" s="29"/>
    </row>
    <row r="53" ht="18.5" customHeight="1" spans="1:13">
      <c r="A53" s="13"/>
      <c r="B53" s="13"/>
      <c r="C53" s="13" t="s">
        <v>59</v>
      </c>
      <c r="D53" s="13" t="s">
        <v>60</v>
      </c>
      <c r="E53" s="13">
        <v>1</v>
      </c>
      <c r="F53" s="18">
        <v>13757</v>
      </c>
      <c r="G53" s="18">
        <v>192598</v>
      </c>
      <c r="H53" s="13"/>
      <c r="L53" s="28"/>
      <c r="M53" s="29"/>
    </row>
    <row r="54" ht="18.5" customHeight="1" spans="1:13">
      <c r="A54" s="13"/>
      <c r="B54" s="13"/>
      <c r="C54" s="13"/>
      <c r="D54" s="13" t="s">
        <v>59</v>
      </c>
      <c r="E54" s="13">
        <v>5</v>
      </c>
      <c r="F54" s="18">
        <v>7144</v>
      </c>
      <c r="G54" s="18">
        <v>100016</v>
      </c>
      <c r="H54" s="13"/>
      <c r="L54" s="28"/>
      <c r="M54" s="29"/>
    </row>
    <row r="55" ht="18.5" customHeight="1" spans="1:13">
      <c r="A55" s="13"/>
      <c r="B55" s="13"/>
      <c r="C55" s="13" t="s">
        <v>61</v>
      </c>
      <c r="D55" s="13" t="s">
        <v>61</v>
      </c>
      <c r="E55" s="13">
        <v>6</v>
      </c>
      <c r="F55" s="18">
        <v>8183</v>
      </c>
      <c r="G55" s="18">
        <v>114562</v>
      </c>
      <c r="H55" s="13"/>
      <c r="L55" s="28"/>
      <c r="M55" s="29"/>
    </row>
    <row r="56" ht="18.5" customHeight="1" spans="1:13">
      <c r="A56" s="13"/>
      <c r="B56" s="13"/>
      <c r="C56" s="13" t="s">
        <v>62</v>
      </c>
      <c r="D56" s="13" t="s">
        <v>63</v>
      </c>
      <c r="E56" s="13">
        <v>3</v>
      </c>
      <c r="F56" s="18">
        <v>14127</v>
      </c>
      <c r="G56" s="18">
        <v>197778</v>
      </c>
      <c r="H56" s="13"/>
      <c r="L56" s="28"/>
      <c r="M56" s="29"/>
    </row>
    <row r="57" ht="18.5" customHeight="1" spans="1:13">
      <c r="A57" s="13"/>
      <c r="B57" s="13"/>
      <c r="C57" s="13"/>
      <c r="D57" s="13" t="s">
        <v>62</v>
      </c>
      <c r="E57" s="13">
        <v>12</v>
      </c>
      <c r="F57" s="18">
        <v>3893</v>
      </c>
      <c r="G57" s="18">
        <v>54502</v>
      </c>
      <c r="H57" s="13"/>
      <c r="L57" s="28"/>
      <c r="M57" s="29"/>
    </row>
    <row r="58" ht="18.5" customHeight="1" spans="1:13">
      <c r="A58" s="13"/>
      <c r="B58" s="13"/>
      <c r="C58" s="13"/>
      <c r="D58" s="13" t="s">
        <v>64</v>
      </c>
      <c r="E58" s="13">
        <v>18</v>
      </c>
      <c r="F58" s="18">
        <v>20336</v>
      </c>
      <c r="G58" s="18">
        <v>284704</v>
      </c>
      <c r="H58" s="13"/>
      <c r="L58" s="28"/>
      <c r="M58" s="29"/>
    </row>
    <row r="59" ht="18.5" customHeight="1" spans="1:13">
      <c r="A59" s="13"/>
      <c r="B59" s="13"/>
      <c r="C59" s="13" t="s">
        <v>65</v>
      </c>
      <c r="D59" s="13" t="s">
        <v>66</v>
      </c>
      <c r="E59" s="13">
        <v>13</v>
      </c>
      <c r="F59" s="18">
        <v>12452</v>
      </c>
      <c r="G59" s="18">
        <v>174328</v>
      </c>
      <c r="H59" s="13"/>
      <c r="L59" s="28"/>
      <c r="M59" s="29"/>
    </row>
    <row r="60" ht="18.5" customHeight="1" spans="1:13">
      <c r="A60" s="13"/>
      <c r="B60" s="13"/>
      <c r="C60" s="13"/>
      <c r="D60" s="13" t="s">
        <v>65</v>
      </c>
      <c r="E60" s="13">
        <v>4</v>
      </c>
      <c r="F60" s="18">
        <v>10093</v>
      </c>
      <c r="G60" s="18">
        <v>141302</v>
      </c>
      <c r="H60" s="13"/>
      <c r="L60" s="28"/>
      <c r="M60" s="29"/>
    </row>
    <row r="61" ht="18.5" customHeight="1" spans="1:13">
      <c r="A61" s="13"/>
      <c r="B61" s="13"/>
      <c r="C61" s="13" t="s">
        <v>67</v>
      </c>
      <c r="D61" s="13" t="s">
        <v>67</v>
      </c>
      <c r="E61" s="13">
        <v>7</v>
      </c>
      <c r="F61" s="18">
        <v>15676</v>
      </c>
      <c r="G61" s="18">
        <v>219464</v>
      </c>
      <c r="H61" s="13"/>
      <c r="L61" s="28"/>
      <c r="M61" s="29"/>
    </row>
    <row r="62" ht="18.5" customHeight="1" spans="1:13">
      <c r="A62" s="13"/>
      <c r="B62" s="13"/>
      <c r="C62" s="13"/>
      <c r="D62" s="13" t="s">
        <v>68</v>
      </c>
      <c r="E62" s="13">
        <v>14</v>
      </c>
      <c r="F62" s="18">
        <v>3133</v>
      </c>
      <c r="G62" s="18">
        <v>43862</v>
      </c>
      <c r="H62" s="13"/>
      <c r="L62" s="28"/>
      <c r="M62" s="29"/>
    </row>
    <row r="63" ht="18.5" customHeight="1" spans="1:13">
      <c r="A63" s="13"/>
      <c r="B63" s="13"/>
      <c r="C63" s="13" t="s">
        <v>69</v>
      </c>
      <c r="D63" s="13" t="s">
        <v>69</v>
      </c>
      <c r="E63" s="13">
        <v>8</v>
      </c>
      <c r="F63" s="18">
        <v>7879</v>
      </c>
      <c r="G63" s="18">
        <v>110306</v>
      </c>
      <c r="H63" s="13"/>
      <c r="L63" s="28"/>
      <c r="M63" s="29"/>
    </row>
    <row r="64" ht="18.5" customHeight="1" spans="1:13">
      <c r="A64" s="13"/>
      <c r="B64" s="13"/>
      <c r="C64" s="13"/>
      <c r="D64" s="13" t="s">
        <v>70</v>
      </c>
      <c r="E64" s="13">
        <v>15</v>
      </c>
      <c r="F64" s="18">
        <v>3085</v>
      </c>
      <c r="G64" s="18">
        <v>43190</v>
      </c>
      <c r="H64" s="13"/>
      <c r="L64" s="28"/>
      <c r="M64" s="29"/>
    </row>
    <row r="65" ht="18.5" customHeight="1" spans="1:13">
      <c r="A65" s="13"/>
      <c r="B65" s="13"/>
      <c r="C65" s="13" t="s">
        <v>71</v>
      </c>
      <c r="D65" s="13" t="s">
        <v>71</v>
      </c>
      <c r="E65" s="13">
        <v>9</v>
      </c>
      <c r="F65" s="18">
        <v>8129</v>
      </c>
      <c r="G65" s="18">
        <v>113806</v>
      </c>
      <c r="H65" s="13"/>
      <c r="L65" s="28"/>
      <c r="M65" s="29"/>
    </row>
    <row r="66" ht="18.5" customHeight="1" spans="1:13">
      <c r="A66" s="13"/>
      <c r="B66" s="13"/>
      <c r="C66" s="13"/>
      <c r="D66" s="13" t="s">
        <v>72</v>
      </c>
      <c r="E66" s="13">
        <v>16</v>
      </c>
      <c r="F66" s="18">
        <v>6178</v>
      </c>
      <c r="G66" s="18">
        <v>86492</v>
      </c>
      <c r="H66" s="13"/>
      <c r="L66" s="28"/>
      <c r="M66" s="29"/>
    </row>
    <row r="67" ht="18.5" customHeight="1" spans="1:13">
      <c r="A67" s="13"/>
      <c r="B67" s="13"/>
      <c r="C67" s="13" t="s">
        <v>73</v>
      </c>
      <c r="D67" s="13" t="s">
        <v>74</v>
      </c>
      <c r="E67" s="13">
        <v>10</v>
      </c>
      <c r="F67" s="18">
        <v>12582</v>
      </c>
      <c r="G67" s="18">
        <v>176148</v>
      </c>
      <c r="H67" s="13"/>
      <c r="L67" s="28"/>
      <c r="M67" s="29"/>
    </row>
    <row r="68" ht="18.5" customHeight="1" spans="1:14">
      <c r="A68" s="13"/>
      <c r="B68" s="13"/>
      <c r="C68" s="13"/>
      <c r="D68" s="13" t="s">
        <v>73</v>
      </c>
      <c r="E68" s="13">
        <v>11</v>
      </c>
      <c r="F68" s="18">
        <v>10312</v>
      </c>
      <c r="G68" s="18">
        <v>144368</v>
      </c>
      <c r="H68" s="13"/>
      <c r="L68" s="31"/>
      <c r="N68" s="33"/>
    </row>
    <row r="69" ht="18.5" customHeight="1" spans="1:8">
      <c r="A69" s="13"/>
      <c r="B69" s="13"/>
      <c r="C69" s="13" t="s">
        <v>75</v>
      </c>
      <c r="D69" s="13" t="s">
        <v>75</v>
      </c>
      <c r="E69" s="13">
        <v>17</v>
      </c>
      <c r="F69" s="18">
        <v>13279</v>
      </c>
      <c r="G69" s="18">
        <v>185906</v>
      </c>
      <c r="H69" s="13"/>
    </row>
    <row r="70" ht="18.5" customHeight="1" spans="1:8">
      <c r="A70" s="13"/>
      <c r="B70" s="13"/>
      <c r="C70" s="13" t="s">
        <v>76</v>
      </c>
      <c r="D70" s="13" t="s">
        <v>76</v>
      </c>
      <c r="E70" s="13">
        <v>19</v>
      </c>
      <c r="F70" s="18">
        <v>10990</v>
      </c>
      <c r="G70" s="18">
        <v>153860</v>
      </c>
      <c r="H70" s="13"/>
    </row>
    <row r="71" ht="18.5" customHeight="1" spans="1:8">
      <c r="A71" s="13"/>
      <c r="B71" s="13"/>
      <c r="C71" s="13" t="s">
        <v>77</v>
      </c>
      <c r="D71" s="13" t="s">
        <v>77</v>
      </c>
      <c r="E71" s="13">
        <v>20</v>
      </c>
      <c r="F71" s="18">
        <v>18</v>
      </c>
      <c r="G71" s="18">
        <v>252</v>
      </c>
      <c r="H71" s="13"/>
    </row>
    <row r="72" ht="18.5" customHeight="1" spans="1:8">
      <c r="A72" s="13"/>
      <c r="B72" s="13"/>
      <c r="C72" s="13"/>
      <c r="D72" s="13" t="s">
        <v>78</v>
      </c>
      <c r="E72" s="13">
        <v>24</v>
      </c>
      <c r="F72" s="18">
        <v>18242</v>
      </c>
      <c r="G72" s="18">
        <v>255388</v>
      </c>
      <c r="H72" s="13"/>
    </row>
    <row r="73" ht="18.5" customHeight="1" spans="1:8">
      <c r="A73" s="13"/>
      <c r="B73" s="13"/>
      <c r="C73" s="13" t="s">
        <v>79</v>
      </c>
      <c r="D73" s="13" t="s">
        <v>79</v>
      </c>
      <c r="E73" s="13">
        <v>23</v>
      </c>
      <c r="F73" s="18">
        <v>15336</v>
      </c>
      <c r="G73" s="18">
        <v>214704</v>
      </c>
      <c r="H73" s="13"/>
    </row>
    <row r="74" ht="18.5" customHeight="1" spans="1:8">
      <c r="A74" s="13">
        <v>9</v>
      </c>
      <c r="B74" s="13" t="s">
        <v>80</v>
      </c>
      <c r="C74" s="8" t="s">
        <v>14</v>
      </c>
      <c r="D74" s="10"/>
      <c r="E74" s="15">
        <v>3</v>
      </c>
      <c r="F74" s="16">
        <v>64742</v>
      </c>
      <c r="G74" s="16">
        <v>906388</v>
      </c>
      <c r="H74" s="13"/>
    </row>
    <row r="75" ht="18.5" customHeight="1" spans="1:8">
      <c r="A75" s="13"/>
      <c r="B75" s="13"/>
      <c r="C75" s="13" t="s">
        <v>81</v>
      </c>
      <c r="D75" s="13" t="s">
        <v>81</v>
      </c>
      <c r="E75" s="13">
        <v>1</v>
      </c>
      <c r="F75" s="18">
        <v>33827</v>
      </c>
      <c r="G75" s="18">
        <f>AVERAGE(F75*14)</f>
        <v>473578</v>
      </c>
      <c r="H75" s="13"/>
    </row>
    <row r="76" ht="18.5" customHeight="1" spans="1:8">
      <c r="A76" s="13"/>
      <c r="B76" s="13"/>
      <c r="C76" s="13" t="s">
        <v>82</v>
      </c>
      <c r="D76" s="13" t="s">
        <v>82</v>
      </c>
      <c r="E76" s="13">
        <v>2</v>
      </c>
      <c r="F76" s="18">
        <v>30606</v>
      </c>
      <c r="G76" s="18">
        <f>AVERAGE(F76*14)</f>
        <v>428484</v>
      </c>
      <c r="H76" s="13"/>
    </row>
    <row r="77" ht="18.5" customHeight="1" spans="1:8">
      <c r="A77" s="13"/>
      <c r="B77" s="13"/>
      <c r="C77" s="13" t="s">
        <v>83</v>
      </c>
      <c r="D77" s="13" t="s">
        <v>83</v>
      </c>
      <c r="E77" s="13">
        <v>3</v>
      </c>
      <c r="F77" s="18">
        <v>309</v>
      </c>
      <c r="G77" s="18">
        <f>AVERAGE(F77*14)</f>
        <v>4326</v>
      </c>
      <c r="H77" s="13"/>
    </row>
    <row r="78" ht="40" customHeight="1" spans="1:8">
      <c r="A78" s="1" t="s">
        <v>1</v>
      </c>
      <c r="B78" s="1"/>
      <c r="C78" s="1"/>
      <c r="D78" s="1"/>
      <c r="E78" s="1"/>
      <c r="F78" s="1"/>
      <c r="G78" s="1"/>
      <c r="H78" s="1"/>
    </row>
    <row r="79" ht="17.1" customHeight="1" spans="1:8">
      <c r="A79" s="2"/>
      <c r="B79" s="2"/>
      <c r="C79" s="2"/>
      <c r="D79" s="26" t="s">
        <v>2</v>
      </c>
      <c r="E79" s="26"/>
      <c r="F79" s="26"/>
      <c r="G79" s="26"/>
      <c r="H79" s="26"/>
    </row>
    <row r="80" ht="30" customHeight="1" spans="1:8">
      <c r="A80" s="5" t="s">
        <v>3</v>
      </c>
      <c r="B80" s="5" t="s">
        <v>4</v>
      </c>
      <c r="C80" s="5" t="s">
        <v>5</v>
      </c>
      <c r="D80" s="5" t="s">
        <v>6</v>
      </c>
      <c r="E80" s="5" t="s">
        <v>7</v>
      </c>
      <c r="F80" s="5" t="s">
        <v>8</v>
      </c>
      <c r="G80" s="5" t="s">
        <v>9</v>
      </c>
      <c r="H80" s="6" t="s">
        <v>10</v>
      </c>
    </row>
    <row r="81" ht="18.5" customHeight="1" spans="1:8">
      <c r="A81" s="14">
        <v>5</v>
      </c>
      <c r="B81" s="14" t="s">
        <v>84</v>
      </c>
      <c r="C81" s="8" t="s">
        <v>14</v>
      </c>
      <c r="D81" s="10"/>
      <c r="E81" s="15">
        <v>10</v>
      </c>
      <c r="F81" s="16">
        <v>56348</v>
      </c>
      <c r="G81" s="16">
        <f t="shared" ref="G81:G91" si="0">AVERAGE(F81*14)</f>
        <v>788872</v>
      </c>
      <c r="H81" s="23"/>
    </row>
    <row r="82" ht="18.5" customHeight="1" spans="1:8">
      <c r="A82" s="17"/>
      <c r="B82" s="17"/>
      <c r="C82" s="13" t="s">
        <v>85</v>
      </c>
      <c r="D82" s="18" t="s">
        <v>85</v>
      </c>
      <c r="E82" s="24">
        <v>1</v>
      </c>
      <c r="F82" s="18">
        <v>3019</v>
      </c>
      <c r="G82" s="18">
        <f t="shared" si="0"/>
        <v>42266</v>
      </c>
      <c r="H82" s="13"/>
    </row>
    <row r="83" ht="18.5" customHeight="1" spans="1:8">
      <c r="A83" s="17"/>
      <c r="B83" s="17"/>
      <c r="C83" s="13" t="s">
        <v>86</v>
      </c>
      <c r="D83" s="18" t="s">
        <v>86</v>
      </c>
      <c r="E83" s="24">
        <v>2</v>
      </c>
      <c r="F83" s="18">
        <v>348</v>
      </c>
      <c r="G83" s="18">
        <f t="shared" si="0"/>
        <v>4872</v>
      </c>
      <c r="H83" s="13"/>
    </row>
    <row r="84" ht="18.5" customHeight="1" spans="1:8">
      <c r="A84" s="17"/>
      <c r="B84" s="17"/>
      <c r="C84" s="13" t="s">
        <v>87</v>
      </c>
      <c r="D84" s="18" t="s">
        <v>87</v>
      </c>
      <c r="E84" s="24">
        <v>3</v>
      </c>
      <c r="F84" s="18">
        <v>25547</v>
      </c>
      <c r="G84" s="18">
        <f t="shared" si="0"/>
        <v>357658</v>
      </c>
      <c r="H84" s="13"/>
    </row>
    <row r="85" ht="18.5" customHeight="1" spans="1:8">
      <c r="A85" s="17"/>
      <c r="B85" s="17"/>
      <c r="C85" s="13" t="s">
        <v>88</v>
      </c>
      <c r="D85" s="18" t="s">
        <v>88</v>
      </c>
      <c r="E85" s="24">
        <v>4</v>
      </c>
      <c r="F85" s="18">
        <v>568</v>
      </c>
      <c r="G85" s="18">
        <f t="shared" si="0"/>
        <v>7952</v>
      </c>
      <c r="H85" s="13"/>
    </row>
    <row r="86" ht="18.5" customHeight="1" spans="1:8">
      <c r="A86" s="17"/>
      <c r="B86" s="17"/>
      <c r="C86" s="14" t="s">
        <v>89</v>
      </c>
      <c r="D86" s="18" t="s">
        <v>89</v>
      </c>
      <c r="E86" s="24">
        <v>5</v>
      </c>
      <c r="F86" s="18">
        <v>1676</v>
      </c>
      <c r="G86" s="18">
        <f t="shared" si="0"/>
        <v>23464</v>
      </c>
      <c r="H86" s="13"/>
    </row>
    <row r="87" ht="18.5" customHeight="1" spans="1:8">
      <c r="A87" s="17"/>
      <c r="B87" s="17"/>
      <c r="C87" s="19"/>
      <c r="D87" s="18" t="s">
        <v>63</v>
      </c>
      <c r="E87" s="24">
        <v>9</v>
      </c>
      <c r="F87" s="18">
        <v>1106</v>
      </c>
      <c r="G87" s="18">
        <f t="shared" si="0"/>
        <v>15484</v>
      </c>
      <c r="H87" s="13"/>
    </row>
    <row r="88" ht="18.5" customHeight="1" spans="1:8">
      <c r="A88" s="17"/>
      <c r="B88" s="17"/>
      <c r="C88" s="13" t="s">
        <v>90</v>
      </c>
      <c r="D88" s="18" t="s">
        <v>90</v>
      </c>
      <c r="E88" s="24">
        <v>6</v>
      </c>
      <c r="F88" s="18">
        <v>7518</v>
      </c>
      <c r="G88" s="18">
        <f t="shared" si="0"/>
        <v>105252</v>
      </c>
      <c r="H88" s="21"/>
    </row>
    <row r="89" ht="18.5" customHeight="1" spans="1:8">
      <c r="A89" s="17"/>
      <c r="B89" s="17"/>
      <c r="C89" s="14" t="s">
        <v>91</v>
      </c>
      <c r="D89" s="18" t="s">
        <v>91</v>
      </c>
      <c r="E89" s="24">
        <v>7</v>
      </c>
      <c r="F89" s="18">
        <v>4318</v>
      </c>
      <c r="G89" s="18">
        <f t="shared" si="0"/>
        <v>60452</v>
      </c>
      <c r="H89" s="13"/>
    </row>
    <row r="90" ht="18.5" customHeight="1" spans="1:8">
      <c r="A90" s="17"/>
      <c r="B90" s="17"/>
      <c r="C90" s="19"/>
      <c r="D90" s="18" t="s">
        <v>92</v>
      </c>
      <c r="E90" s="24">
        <v>8</v>
      </c>
      <c r="F90" s="18">
        <v>2549</v>
      </c>
      <c r="G90" s="18">
        <f t="shared" si="0"/>
        <v>35686</v>
      </c>
      <c r="H90" s="13"/>
    </row>
    <row r="91" ht="18.5" customHeight="1" spans="1:8">
      <c r="A91" s="19"/>
      <c r="B91" s="19"/>
      <c r="C91" s="13" t="s">
        <v>93</v>
      </c>
      <c r="D91" s="18" t="s">
        <v>93</v>
      </c>
      <c r="E91" s="24">
        <v>10</v>
      </c>
      <c r="F91" s="18">
        <v>9699</v>
      </c>
      <c r="G91" s="18">
        <f t="shared" si="0"/>
        <v>135786</v>
      </c>
      <c r="H91" s="13"/>
    </row>
    <row r="92" ht="18.5" customHeight="1"/>
    <row r="93" ht="18.5" customHeight="1"/>
    <row r="94" ht="18.5" customHeight="1"/>
    <row r="95" ht="18.5" customHeight="1"/>
    <row r="96" ht="18.5" customHeight="1"/>
    <row r="97" ht="18.5" customHeight="1"/>
    <row r="98" ht="18.5" customHeight="1"/>
    <row r="99" ht="18.5" customHeight="1"/>
    <row r="100" ht="18.5" customHeight="1"/>
    <row r="101" ht="18.5" customHeight="1"/>
    <row r="102" ht="18.5" customHeight="1"/>
    <row r="103" ht="18.5" customHeight="1"/>
    <row r="104" ht="18.5" customHeight="1"/>
    <row r="105" ht="18.5" customHeight="1"/>
    <row r="106" ht="18.5" customHeight="1"/>
    <row r="107" ht="18.5" customHeight="1"/>
    <row r="108" ht="18.5" customHeight="1"/>
    <row r="109" ht="18.5" customHeight="1"/>
    <row r="110" ht="18.5" customHeight="1"/>
    <row r="111" ht="18.5" customHeight="1"/>
    <row r="112" ht="18.5" customHeight="1"/>
    <row r="113" ht="18.5" customHeight="1"/>
    <row r="114" ht="18.5" customHeight="1"/>
    <row r="115" ht="18.5" customHeight="1"/>
    <row r="116" ht="18.5" customHeight="1"/>
    <row r="117" ht="18.5" customHeight="1"/>
    <row r="118" ht="18.5" customHeight="1"/>
    <row r="119" ht="18.5" customHeight="1"/>
    <row r="120" ht="18.5" customHeight="1"/>
    <row r="121" ht="18.5" customHeight="1"/>
    <row r="122" ht="18.5" customHeight="1"/>
    <row r="123" ht="18.5" customHeight="1"/>
    <row r="124" ht="18.5" customHeight="1"/>
    <row r="125" ht="18.5" customHeight="1"/>
    <row r="126" ht="18.5" customHeight="1"/>
    <row r="127" ht="18.5" customHeight="1"/>
  </sheetData>
  <mergeCells count="49">
    <mergeCell ref="A2:H2"/>
    <mergeCell ref="D3:H3"/>
    <mergeCell ref="B5:D5"/>
    <mergeCell ref="C11:D11"/>
    <mergeCell ref="C17:D17"/>
    <mergeCell ref="C32:D32"/>
    <mergeCell ref="A41:H41"/>
    <mergeCell ref="D42:H42"/>
    <mergeCell ref="C44:D44"/>
    <mergeCell ref="C52:D52"/>
    <mergeCell ref="C74:D74"/>
    <mergeCell ref="A78:H78"/>
    <mergeCell ref="D79:H79"/>
    <mergeCell ref="C81:D81"/>
    <mergeCell ref="A4:A5"/>
    <mergeCell ref="A6:A10"/>
    <mergeCell ref="A11:A16"/>
    <mergeCell ref="A17:A31"/>
    <mergeCell ref="A32:A40"/>
    <mergeCell ref="A44:A51"/>
    <mergeCell ref="A52:A73"/>
    <mergeCell ref="A74:A77"/>
    <mergeCell ref="A81:A91"/>
    <mergeCell ref="B6:B10"/>
    <mergeCell ref="B11:B16"/>
    <mergeCell ref="B17:B31"/>
    <mergeCell ref="B32:B40"/>
    <mergeCell ref="B44:B51"/>
    <mergeCell ref="B52:B73"/>
    <mergeCell ref="B74:B77"/>
    <mergeCell ref="B81:B91"/>
    <mergeCell ref="C9:C10"/>
    <mergeCell ref="C18:C20"/>
    <mergeCell ref="C21:C22"/>
    <mergeCell ref="C27:C28"/>
    <mergeCell ref="C29:C30"/>
    <mergeCell ref="C33:C34"/>
    <mergeCell ref="C38:C39"/>
    <mergeCell ref="C45:C46"/>
    <mergeCell ref="C53:C54"/>
    <mergeCell ref="C56:C58"/>
    <mergeCell ref="C59:C60"/>
    <mergeCell ref="C61:C62"/>
    <mergeCell ref="C63:C64"/>
    <mergeCell ref="C65:C66"/>
    <mergeCell ref="C67:C68"/>
    <mergeCell ref="C71:C72"/>
    <mergeCell ref="C86:C87"/>
    <mergeCell ref="C89:C9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view="pageBreakPreview" zoomScaleNormal="100" workbookViewId="0">
      <selection activeCell="H17" sqref="H17"/>
    </sheetView>
  </sheetViews>
  <sheetFormatPr defaultColWidth="9" defaultRowHeight="13.5" outlineLevelCol="7"/>
  <cols>
    <col min="6" max="6" width="10.125"/>
    <col min="7" max="7" width="11" customWidth="1"/>
    <col min="8" max="8" width="12" customWidth="1"/>
  </cols>
  <sheetData>
    <row r="1" spans="1:1">
      <c r="A1" t="s">
        <v>0</v>
      </c>
    </row>
    <row r="2" ht="29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19" customHeight="1" spans="1:8">
      <c r="A3" s="2"/>
      <c r="B3" s="2"/>
      <c r="C3" s="2"/>
      <c r="D3" s="3" t="s">
        <v>94</v>
      </c>
      <c r="E3" s="3"/>
      <c r="F3" s="3"/>
      <c r="G3" s="3"/>
      <c r="H3" s="3"/>
    </row>
    <row r="4" ht="29" customHeight="1" spans="1:8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</row>
    <row r="5" ht="22" customHeight="1" spans="1:8">
      <c r="A5" s="7"/>
      <c r="B5" s="8" t="s">
        <v>11</v>
      </c>
      <c r="C5" s="9"/>
      <c r="D5" s="10"/>
      <c r="E5" s="10" t="s">
        <v>95</v>
      </c>
      <c r="F5" s="11">
        <v>653057</v>
      </c>
      <c r="G5" s="12">
        <v>9142798</v>
      </c>
      <c r="H5" s="13"/>
    </row>
    <row r="6" ht="22" customHeight="1" spans="1:8">
      <c r="A6" s="14">
        <v>1</v>
      </c>
      <c r="B6" s="14" t="s">
        <v>13</v>
      </c>
      <c r="C6" s="15" t="s">
        <v>14</v>
      </c>
      <c r="D6" s="15"/>
      <c r="E6" s="15">
        <v>4</v>
      </c>
      <c r="F6" s="16">
        <v>59836</v>
      </c>
      <c r="G6" s="16">
        <v>837704</v>
      </c>
      <c r="H6" s="13"/>
    </row>
    <row r="7" ht="22" customHeight="1" spans="1:8">
      <c r="A7" s="17"/>
      <c r="B7" s="17"/>
      <c r="C7" s="14" t="s">
        <v>15</v>
      </c>
      <c r="D7" s="14" t="s">
        <v>15</v>
      </c>
      <c r="E7" s="13">
        <v>1</v>
      </c>
      <c r="F7" s="18">
        <v>43326</v>
      </c>
      <c r="G7" s="18">
        <v>606564</v>
      </c>
      <c r="H7" s="13"/>
    </row>
    <row r="8" ht="22" customHeight="1" spans="1:8">
      <c r="A8" s="17"/>
      <c r="B8" s="17"/>
      <c r="C8" s="14" t="s">
        <v>16</v>
      </c>
      <c r="D8" s="14" t="s">
        <v>16</v>
      </c>
      <c r="E8" s="13">
        <v>2</v>
      </c>
      <c r="F8" s="18">
        <v>1097</v>
      </c>
      <c r="G8" s="18">
        <v>15358</v>
      </c>
      <c r="H8" s="13"/>
    </row>
    <row r="9" ht="22" customHeight="1" spans="1:8">
      <c r="A9" s="17"/>
      <c r="B9" s="17"/>
      <c r="C9" s="14" t="s">
        <v>17</v>
      </c>
      <c r="D9" s="14" t="s">
        <v>17</v>
      </c>
      <c r="E9" s="13">
        <v>7</v>
      </c>
      <c r="F9" s="18">
        <v>885</v>
      </c>
      <c r="G9" s="18">
        <v>12390</v>
      </c>
      <c r="H9" s="13"/>
    </row>
    <row r="10" ht="22" customHeight="1" spans="1:8">
      <c r="A10" s="19"/>
      <c r="B10" s="19"/>
      <c r="C10" s="19"/>
      <c r="D10" s="14" t="s">
        <v>18</v>
      </c>
      <c r="E10" s="13">
        <v>8</v>
      </c>
      <c r="F10" s="18">
        <v>14528</v>
      </c>
      <c r="G10" s="18">
        <v>203392</v>
      </c>
      <c r="H10" s="13"/>
    </row>
    <row r="11" ht="22" customHeight="1" spans="1:8">
      <c r="A11" s="14">
        <v>3</v>
      </c>
      <c r="B11" s="14" t="s">
        <v>19</v>
      </c>
      <c r="C11" s="8" t="s">
        <v>14</v>
      </c>
      <c r="D11" s="10"/>
      <c r="E11" s="15">
        <v>5</v>
      </c>
      <c r="F11" s="12">
        <v>63269</v>
      </c>
      <c r="G11" s="12">
        <v>885766</v>
      </c>
      <c r="H11" s="13"/>
    </row>
    <row r="12" ht="22" customHeight="1" spans="1:8">
      <c r="A12" s="17"/>
      <c r="B12" s="17"/>
      <c r="C12" s="13" t="s">
        <v>20</v>
      </c>
      <c r="D12" s="13" t="s">
        <v>20</v>
      </c>
      <c r="E12" s="13">
        <v>1</v>
      </c>
      <c r="F12" s="18">
        <v>2551</v>
      </c>
      <c r="G12" s="18">
        <v>35714</v>
      </c>
      <c r="H12" s="13"/>
    </row>
    <row r="13" ht="22" customHeight="1" spans="1:8">
      <c r="A13" s="17"/>
      <c r="B13" s="17"/>
      <c r="C13" s="13" t="s">
        <v>21</v>
      </c>
      <c r="D13" s="13" t="s">
        <v>21</v>
      </c>
      <c r="E13" s="13">
        <v>2</v>
      </c>
      <c r="F13" s="18">
        <v>14213</v>
      </c>
      <c r="G13" s="18">
        <v>198982</v>
      </c>
      <c r="H13" s="13"/>
    </row>
    <row r="14" ht="22" customHeight="1" spans="1:8">
      <c r="A14" s="17"/>
      <c r="B14" s="17"/>
      <c r="C14" s="13" t="s">
        <v>22</v>
      </c>
      <c r="D14" s="13" t="s">
        <v>22</v>
      </c>
      <c r="E14" s="13">
        <v>3</v>
      </c>
      <c r="F14" s="18">
        <v>7247</v>
      </c>
      <c r="G14" s="18">
        <v>101458</v>
      </c>
      <c r="H14" s="13"/>
    </row>
    <row r="15" ht="22" customHeight="1" spans="1:8">
      <c r="A15" s="17"/>
      <c r="B15" s="17"/>
      <c r="C15" s="13" t="s">
        <v>23</v>
      </c>
      <c r="D15" s="13" t="s">
        <v>23</v>
      </c>
      <c r="E15" s="13">
        <v>4</v>
      </c>
      <c r="F15" s="18">
        <v>39216</v>
      </c>
      <c r="G15" s="18">
        <v>549024</v>
      </c>
      <c r="H15" s="13"/>
    </row>
    <row r="16" ht="22" customHeight="1" spans="1:8">
      <c r="A16" s="19"/>
      <c r="B16" s="19"/>
      <c r="C16" s="13" t="s">
        <v>24</v>
      </c>
      <c r="D16" s="13" t="s">
        <v>24</v>
      </c>
      <c r="E16" s="13">
        <v>5</v>
      </c>
      <c r="F16" s="18">
        <v>42</v>
      </c>
      <c r="G16" s="18">
        <v>588</v>
      </c>
      <c r="H16" s="13"/>
    </row>
    <row r="17" ht="22" customHeight="1" spans="1:8">
      <c r="A17" s="14">
        <v>4</v>
      </c>
      <c r="B17" s="14" t="s">
        <v>25</v>
      </c>
      <c r="C17" s="8" t="s">
        <v>14</v>
      </c>
      <c r="D17" s="10"/>
      <c r="E17" s="20">
        <v>14</v>
      </c>
      <c r="F17" s="12">
        <v>176961</v>
      </c>
      <c r="G17" s="12">
        <v>2477454</v>
      </c>
      <c r="H17" s="19"/>
    </row>
    <row r="18" ht="22" customHeight="1" spans="1:8">
      <c r="A18" s="17"/>
      <c r="B18" s="17"/>
      <c r="C18" s="14" t="s">
        <v>26</v>
      </c>
      <c r="D18" s="13" t="s">
        <v>26</v>
      </c>
      <c r="E18" s="13">
        <v>1</v>
      </c>
      <c r="F18" s="18">
        <v>38197</v>
      </c>
      <c r="G18" s="18">
        <v>534758</v>
      </c>
      <c r="H18" s="13"/>
    </row>
    <row r="19" ht="22" customHeight="1" spans="1:8">
      <c r="A19" s="17"/>
      <c r="B19" s="17"/>
      <c r="C19" s="17"/>
      <c r="D19" s="13" t="s">
        <v>27</v>
      </c>
      <c r="E19" s="13">
        <v>3</v>
      </c>
      <c r="F19" s="18">
        <v>12323</v>
      </c>
      <c r="G19" s="18">
        <v>172522</v>
      </c>
      <c r="H19" s="13"/>
    </row>
    <row r="20" ht="22" customHeight="1" spans="1:8">
      <c r="A20" s="17"/>
      <c r="B20" s="17"/>
      <c r="C20" s="19"/>
      <c r="D20" s="13" t="s">
        <v>28</v>
      </c>
      <c r="E20" s="13">
        <v>7</v>
      </c>
      <c r="F20" s="18">
        <v>13588</v>
      </c>
      <c r="G20" s="18">
        <v>190232</v>
      </c>
      <c r="H20" s="13"/>
    </row>
    <row r="21" ht="22" customHeight="1" spans="1:8">
      <c r="A21" s="17"/>
      <c r="B21" s="17"/>
      <c r="C21" s="14" t="s">
        <v>29</v>
      </c>
      <c r="D21" s="13" t="s">
        <v>29</v>
      </c>
      <c r="E21" s="13">
        <v>2</v>
      </c>
      <c r="F21" s="18">
        <v>22180</v>
      </c>
      <c r="G21" s="18">
        <v>310520</v>
      </c>
      <c r="H21" s="13"/>
    </row>
    <row r="22" ht="22" customHeight="1" spans="1:8">
      <c r="A22" s="17"/>
      <c r="B22" s="17"/>
      <c r="C22" s="19"/>
      <c r="D22" s="13" t="s">
        <v>30</v>
      </c>
      <c r="E22" s="13">
        <v>4</v>
      </c>
      <c r="F22" s="18">
        <v>28488</v>
      </c>
      <c r="G22" s="18">
        <v>398832</v>
      </c>
      <c r="H22" s="13"/>
    </row>
    <row r="23" ht="22" customHeight="1" spans="1:8">
      <c r="A23" s="17"/>
      <c r="B23" s="17"/>
      <c r="C23" s="13" t="s">
        <v>31</v>
      </c>
      <c r="D23" s="13" t="s">
        <v>31</v>
      </c>
      <c r="E23" s="13">
        <v>5</v>
      </c>
      <c r="F23" s="18">
        <v>6808</v>
      </c>
      <c r="G23" s="18">
        <v>95312</v>
      </c>
      <c r="H23" s="13"/>
    </row>
    <row r="24" ht="22" customHeight="1" spans="1:8">
      <c r="A24" s="17"/>
      <c r="B24" s="17"/>
      <c r="C24" s="13" t="s">
        <v>32</v>
      </c>
      <c r="D24" s="13" t="s">
        <v>32</v>
      </c>
      <c r="E24" s="13">
        <v>6</v>
      </c>
      <c r="F24" s="18">
        <v>2710</v>
      </c>
      <c r="G24" s="18">
        <v>37940</v>
      </c>
      <c r="H24" s="21"/>
    </row>
    <row r="25" ht="22" customHeight="1" spans="1:8">
      <c r="A25" s="17"/>
      <c r="B25" s="17"/>
      <c r="C25" s="13" t="s">
        <v>33</v>
      </c>
      <c r="D25" s="13" t="s">
        <v>33</v>
      </c>
      <c r="E25" s="13">
        <v>8</v>
      </c>
      <c r="F25" s="18">
        <v>10873</v>
      </c>
      <c r="G25" s="18">
        <v>152222</v>
      </c>
      <c r="H25" s="13"/>
    </row>
    <row r="26" ht="22" customHeight="1" spans="1:8">
      <c r="A26" s="17"/>
      <c r="B26" s="17"/>
      <c r="C26" s="13" t="s">
        <v>34</v>
      </c>
      <c r="D26" s="13" t="s">
        <v>34</v>
      </c>
      <c r="E26" s="13">
        <v>9</v>
      </c>
      <c r="F26" s="18">
        <v>12191</v>
      </c>
      <c r="G26" s="18">
        <v>170674</v>
      </c>
      <c r="H26" s="13"/>
    </row>
    <row r="27" ht="22" customHeight="1" spans="1:8">
      <c r="A27" s="17"/>
      <c r="B27" s="17"/>
      <c r="C27" s="14" t="s">
        <v>35</v>
      </c>
      <c r="D27" s="13" t="s">
        <v>35</v>
      </c>
      <c r="E27" s="13">
        <v>10</v>
      </c>
      <c r="F27" s="18">
        <v>12263</v>
      </c>
      <c r="G27" s="18">
        <v>171682</v>
      </c>
      <c r="H27" s="13"/>
    </row>
    <row r="28" ht="22" customHeight="1" spans="1:8">
      <c r="A28" s="17"/>
      <c r="B28" s="17"/>
      <c r="C28" s="19"/>
      <c r="D28" s="13" t="s">
        <v>36</v>
      </c>
      <c r="E28" s="13">
        <v>11</v>
      </c>
      <c r="F28" s="18">
        <v>952</v>
      </c>
      <c r="G28" s="18">
        <v>13328</v>
      </c>
      <c r="H28" s="13"/>
    </row>
    <row r="29" ht="22" customHeight="1" spans="1:8">
      <c r="A29" s="17"/>
      <c r="B29" s="17"/>
      <c r="C29" s="14" t="s">
        <v>37</v>
      </c>
      <c r="D29" s="13" t="s">
        <v>38</v>
      </c>
      <c r="E29" s="13">
        <v>12</v>
      </c>
      <c r="F29" s="18">
        <v>541</v>
      </c>
      <c r="G29" s="18">
        <v>7574</v>
      </c>
      <c r="H29" s="21"/>
    </row>
    <row r="30" ht="22" customHeight="1" spans="1:8">
      <c r="A30" s="17"/>
      <c r="B30" s="17"/>
      <c r="C30" s="19"/>
      <c r="D30" s="13" t="s">
        <v>37</v>
      </c>
      <c r="E30" s="13">
        <v>13</v>
      </c>
      <c r="F30" s="18">
        <v>10738</v>
      </c>
      <c r="G30" s="18">
        <v>150332</v>
      </c>
      <c r="H30" s="21"/>
    </row>
    <row r="31" ht="22" customHeight="1" spans="1:8">
      <c r="A31" s="19"/>
      <c r="B31" s="19"/>
      <c r="C31" s="13" t="s">
        <v>39</v>
      </c>
      <c r="D31" s="13" t="s">
        <v>39</v>
      </c>
      <c r="E31" s="13">
        <v>14</v>
      </c>
      <c r="F31" s="18">
        <v>5109</v>
      </c>
      <c r="G31" s="18">
        <v>71526</v>
      </c>
      <c r="H31" s="13"/>
    </row>
    <row r="32" ht="27" customHeight="1" spans="1:8">
      <c r="A32" s="1" t="s">
        <v>1</v>
      </c>
      <c r="B32" s="1"/>
      <c r="C32" s="1"/>
      <c r="D32" s="1"/>
      <c r="E32" s="1"/>
      <c r="F32" s="1"/>
      <c r="G32" s="1"/>
      <c r="H32" s="1"/>
    </row>
    <row r="33" spans="1:8">
      <c r="A33" s="2"/>
      <c r="B33" s="2"/>
      <c r="C33" s="2"/>
      <c r="D33" s="3" t="s">
        <v>96</v>
      </c>
      <c r="E33" s="3"/>
      <c r="F33" s="3"/>
      <c r="G33" s="3"/>
      <c r="H33" s="3"/>
    </row>
    <row r="34" ht="28" customHeight="1" spans="1:8">
      <c r="A34" s="5" t="s">
        <v>3</v>
      </c>
      <c r="B34" s="5" t="s">
        <v>4</v>
      </c>
      <c r="C34" s="5" t="s">
        <v>5</v>
      </c>
      <c r="D34" s="5" t="s">
        <v>6</v>
      </c>
      <c r="E34" s="5" t="s">
        <v>7</v>
      </c>
      <c r="F34" s="5" t="s">
        <v>8</v>
      </c>
      <c r="G34" s="5" t="s">
        <v>9</v>
      </c>
      <c r="H34" s="6" t="s">
        <v>10</v>
      </c>
    </row>
    <row r="35" ht="15" customHeight="1" spans="1:8">
      <c r="A35" s="14">
        <v>7</v>
      </c>
      <c r="B35" s="14" t="s">
        <v>50</v>
      </c>
      <c r="C35" s="8" t="s">
        <v>14</v>
      </c>
      <c r="D35" s="10"/>
      <c r="E35" s="15">
        <v>7</v>
      </c>
      <c r="F35" s="12">
        <v>81819</v>
      </c>
      <c r="G35" s="12">
        <v>1145466</v>
      </c>
      <c r="H35" s="13"/>
    </row>
    <row r="36" ht="15" customHeight="1" spans="1:8">
      <c r="A36" s="17"/>
      <c r="B36" s="17"/>
      <c r="C36" s="14" t="s">
        <v>51</v>
      </c>
      <c r="D36" s="13" t="s">
        <v>52</v>
      </c>
      <c r="E36" s="13">
        <v>2</v>
      </c>
      <c r="F36" s="18">
        <v>3777</v>
      </c>
      <c r="G36" s="18">
        <v>52878</v>
      </c>
      <c r="H36" s="13"/>
    </row>
    <row r="37" ht="15" customHeight="1" spans="1:8">
      <c r="A37" s="17"/>
      <c r="B37" s="17"/>
      <c r="C37" s="19"/>
      <c r="D37" s="13" t="s">
        <v>51</v>
      </c>
      <c r="E37" s="13">
        <v>10</v>
      </c>
      <c r="F37" s="18">
        <v>29447</v>
      </c>
      <c r="G37" s="18">
        <v>412258</v>
      </c>
      <c r="H37" s="13"/>
    </row>
    <row r="38" ht="15" customHeight="1" spans="1:8">
      <c r="A38" s="17"/>
      <c r="B38" s="17"/>
      <c r="C38" s="19" t="s">
        <v>53</v>
      </c>
      <c r="D38" s="19" t="s">
        <v>53</v>
      </c>
      <c r="E38" s="13">
        <v>5</v>
      </c>
      <c r="F38" s="18">
        <v>820</v>
      </c>
      <c r="G38" s="18">
        <v>11480</v>
      </c>
      <c r="H38" s="13"/>
    </row>
    <row r="39" ht="15" customHeight="1" spans="1:8">
      <c r="A39" s="17"/>
      <c r="B39" s="17"/>
      <c r="C39" s="13" t="s">
        <v>54</v>
      </c>
      <c r="D39" s="13" t="s">
        <v>54</v>
      </c>
      <c r="E39" s="13">
        <v>8</v>
      </c>
      <c r="F39" s="18">
        <v>1376</v>
      </c>
      <c r="G39" s="18">
        <v>19264</v>
      </c>
      <c r="H39" s="13"/>
    </row>
    <row r="40" ht="15" customHeight="1" spans="1:8">
      <c r="A40" s="17"/>
      <c r="B40" s="17"/>
      <c r="C40" s="13" t="s">
        <v>55</v>
      </c>
      <c r="D40" s="13" t="s">
        <v>55</v>
      </c>
      <c r="E40" s="13">
        <v>9</v>
      </c>
      <c r="F40" s="18">
        <v>19007</v>
      </c>
      <c r="G40" s="18">
        <v>266098</v>
      </c>
      <c r="H40" s="13"/>
    </row>
    <row r="41" ht="15" customHeight="1" spans="1:8">
      <c r="A41" s="17"/>
      <c r="B41" s="17"/>
      <c r="C41" s="13" t="s">
        <v>56</v>
      </c>
      <c r="D41" s="13" t="s">
        <v>56</v>
      </c>
      <c r="E41" s="13">
        <v>11</v>
      </c>
      <c r="F41" s="18">
        <v>12474</v>
      </c>
      <c r="G41" s="18">
        <v>174636</v>
      </c>
      <c r="H41" s="13"/>
    </row>
    <row r="42" ht="15" customHeight="1" spans="1:8">
      <c r="A42" s="19"/>
      <c r="B42" s="19"/>
      <c r="C42" s="13" t="s">
        <v>57</v>
      </c>
      <c r="D42" s="13" t="s">
        <v>57</v>
      </c>
      <c r="E42" s="22">
        <v>12</v>
      </c>
      <c r="F42" s="18">
        <v>14918</v>
      </c>
      <c r="G42" s="18">
        <f>AVERAGE(F42*14)</f>
        <v>208852</v>
      </c>
      <c r="H42" s="13"/>
    </row>
    <row r="43" ht="15" customHeight="1" spans="1:8">
      <c r="A43" s="13">
        <v>8</v>
      </c>
      <c r="B43" s="13" t="s">
        <v>58</v>
      </c>
      <c r="C43" s="8" t="s">
        <v>14</v>
      </c>
      <c r="D43" s="10"/>
      <c r="E43" s="15">
        <v>21</v>
      </c>
      <c r="F43" s="12">
        <v>214824</v>
      </c>
      <c r="G43" s="12">
        <v>3007536</v>
      </c>
      <c r="H43" s="13"/>
    </row>
    <row r="44" ht="15" customHeight="1" spans="1:8">
      <c r="A44" s="13"/>
      <c r="B44" s="13"/>
      <c r="C44" s="13" t="s">
        <v>59</v>
      </c>
      <c r="D44" s="13" t="s">
        <v>60</v>
      </c>
      <c r="E44" s="13">
        <v>1</v>
      </c>
      <c r="F44" s="18">
        <v>13757</v>
      </c>
      <c r="G44" s="18">
        <v>192598</v>
      </c>
      <c r="H44" s="13"/>
    </row>
    <row r="45" ht="15" customHeight="1" spans="1:8">
      <c r="A45" s="13"/>
      <c r="B45" s="13"/>
      <c r="C45" s="13"/>
      <c r="D45" s="13" t="s">
        <v>59</v>
      </c>
      <c r="E45" s="13">
        <v>5</v>
      </c>
      <c r="F45" s="18">
        <v>7144</v>
      </c>
      <c r="G45" s="18">
        <v>100016</v>
      </c>
      <c r="H45" s="13"/>
    </row>
    <row r="46" ht="15" customHeight="1" spans="1:8">
      <c r="A46" s="13"/>
      <c r="B46" s="13"/>
      <c r="C46" s="13" t="s">
        <v>61</v>
      </c>
      <c r="D46" s="13" t="s">
        <v>61</v>
      </c>
      <c r="E46" s="13">
        <v>6</v>
      </c>
      <c r="F46" s="18">
        <v>8183</v>
      </c>
      <c r="G46" s="18">
        <v>114562</v>
      </c>
      <c r="H46" s="13"/>
    </row>
    <row r="47" ht="15" customHeight="1" spans="1:8">
      <c r="A47" s="13"/>
      <c r="B47" s="13"/>
      <c r="C47" s="13" t="s">
        <v>62</v>
      </c>
      <c r="D47" s="13" t="s">
        <v>63</v>
      </c>
      <c r="E47" s="13">
        <v>3</v>
      </c>
      <c r="F47" s="18">
        <v>14127</v>
      </c>
      <c r="G47" s="18">
        <v>197778</v>
      </c>
      <c r="H47" s="13"/>
    </row>
    <row r="48" ht="15" customHeight="1" spans="1:8">
      <c r="A48" s="13"/>
      <c r="B48" s="13"/>
      <c r="C48" s="13"/>
      <c r="D48" s="13" t="s">
        <v>62</v>
      </c>
      <c r="E48" s="13">
        <v>12</v>
      </c>
      <c r="F48" s="18">
        <v>3893</v>
      </c>
      <c r="G48" s="18">
        <v>54502</v>
      </c>
      <c r="H48" s="13"/>
    </row>
    <row r="49" ht="15" customHeight="1" spans="1:8">
      <c r="A49" s="13"/>
      <c r="B49" s="13"/>
      <c r="C49" s="13"/>
      <c r="D49" s="13" t="s">
        <v>64</v>
      </c>
      <c r="E49" s="13">
        <v>18</v>
      </c>
      <c r="F49" s="18">
        <v>20336</v>
      </c>
      <c r="G49" s="18">
        <v>284704</v>
      </c>
      <c r="H49" s="13"/>
    </row>
    <row r="50" ht="15" customHeight="1" spans="1:8">
      <c r="A50" s="13"/>
      <c r="B50" s="13"/>
      <c r="C50" s="13" t="s">
        <v>65</v>
      </c>
      <c r="D50" s="13" t="s">
        <v>66</v>
      </c>
      <c r="E50" s="13">
        <v>13</v>
      </c>
      <c r="F50" s="18">
        <v>12452</v>
      </c>
      <c r="G50" s="18">
        <v>174328</v>
      </c>
      <c r="H50" s="13"/>
    </row>
    <row r="51" ht="15" customHeight="1" spans="1:8">
      <c r="A51" s="13"/>
      <c r="B51" s="13"/>
      <c r="C51" s="13"/>
      <c r="D51" s="13" t="s">
        <v>65</v>
      </c>
      <c r="E51" s="13">
        <v>4</v>
      </c>
      <c r="F51" s="18">
        <v>10093</v>
      </c>
      <c r="G51" s="18">
        <v>141302</v>
      </c>
      <c r="H51" s="13"/>
    </row>
    <row r="52" ht="15" customHeight="1" spans="1:8">
      <c r="A52" s="13"/>
      <c r="B52" s="13"/>
      <c r="C52" s="13" t="s">
        <v>67</v>
      </c>
      <c r="D52" s="13" t="s">
        <v>67</v>
      </c>
      <c r="E52" s="13">
        <v>7</v>
      </c>
      <c r="F52" s="18">
        <v>15676</v>
      </c>
      <c r="G52" s="18">
        <v>219464</v>
      </c>
      <c r="H52" s="13"/>
    </row>
    <row r="53" ht="15" customHeight="1" spans="1:8">
      <c r="A53" s="13"/>
      <c r="B53" s="13"/>
      <c r="C53" s="13"/>
      <c r="D53" s="13" t="s">
        <v>68</v>
      </c>
      <c r="E53" s="13">
        <v>14</v>
      </c>
      <c r="F53" s="18">
        <v>3133</v>
      </c>
      <c r="G53" s="18">
        <v>43862</v>
      </c>
      <c r="H53" s="13"/>
    </row>
    <row r="54" ht="15" customHeight="1" spans="1:8">
      <c r="A54" s="13"/>
      <c r="B54" s="13"/>
      <c r="C54" s="13" t="s">
        <v>69</v>
      </c>
      <c r="D54" s="13" t="s">
        <v>69</v>
      </c>
      <c r="E54" s="13">
        <v>8</v>
      </c>
      <c r="F54" s="18">
        <v>7879</v>
      </c>
      <c r="G54" s="18">
        <v>110306</v>
      </c>
      <c r="H54" s="13"/>
    </row>
    <row r="55" ht="15" customHeight="1" spans="1:8">
      <c r="A55" s="13"/>
      <c r="B55" s="13"/>
      <c r="C55" s="13"/>
      <c r="D55" s="13" t="s">
        <v>70</v>
      </c>
      <c r="E55" s="13">
        <v>15</v>
      </c>
      <c r="F55" s="18">
        <v>3085</v>
      </c>
      <c r="G55" s="18">
        <v>43190</v>
      </c>
      <c r="H55" s="13"/>
    </row>
    <row r="56" ht="15" customHeight="1" spans="1:8">
      <c r="A56" s="13"/>
      <c r="B56" s="13"/>
      <c r="C56" s="13" t="s">
        <v>71</v>
      </c>
      <c r="D56" s="13" t="s">
        <v>71</v>
      </c>
      <c r="E56" s="13">
        <v>9</v>
      </c>
      <c r="F56" s="18">
        <v>8129</v>
      </c>
      <c r="G56" s="18">
        <v>113806</v>
      </c>
      <c r="H56" s="13"/>
    </row>
    <row r="57" ht="15" customHeight="1" spans="1:8">
      <c r="A57" s="13"/>
      <c r="B57" s="13"/>
      <c r="C57" s="13"/>
      <c r="D57" s="13" t="s">
        <v>72</v>
      </c>
      <c r="E57" s="13">
        <v>16</v>
      </c>
      <c r="F57" s="18">
        <v>6178</v>
      </c>
      <c r="G57" s="18">
        <v>86492</v>
      </c>
      <c r="H57" s="13"/>
    </row>
    <row r="58" ht="15" customHeight="1" spans="1:8">
      <c r="A58" s="13"/>
      <c r="B58" s="13"/>
      <c r="C58" s="13" t="s">
        <v>73</v>
      </c>
      <c r="D58" s="13" t="s">
        <v>74</v>
      </c>
      <c r="E58" s="13">
        <v>10</v>
      </c>
      <c r="F58" s="18">
        <v>12582</v>
      </c>
      <c r="G58" s="18">
        <v>176148</v>
      </c>
      <c r="H58" s="13"/>
    </row>
    <row r="59" ht="15" customHeight="1" spans="1:8">
      <c r="A59" s="13"/>
      <c r="B59" s="13"/>
      <c r="C59" s="13"/>
      <c r="D59" s="13" t="s">
        <v>73</v>
      </c>
      <c r="E59" s="13">
        <v>11</v>
      </c>
      <c r="F59" s="18">
        <v>10312</v>
      </c>
      <c r="G59" s="18">
        <v>144368</v>
      </c>
      <c r="H59" s="13"/>
    </row>
    <row r="60" ht="15" customHeight="1" spans="1:8">
      <c r="A60" s="13"/>
      <c r="B60" s="13"/>
      <c r="C60" s="13" t="s">
        <v>75</v>
      </c>
      <c r="D60" s="13" t="s">
        <v>75</v>
      </c>
      <c r="E60" s="13">
        <v>17</v>
      </c>
      <c r="F60" s="18">
        <v>13279</v>
      </c>
      <c r="G60" s="18">
        <v>185906</v>
      </c>
      <c r="H60" s="13"/>
    </row>
    <row r="61" ht="15" customHeight="1" spans="1:8">
      <c r="A61" s="13"/>
      <c r="B61" s="13"/>
      <c r="C61" s="13" t="s">
        <v>76</v>
      </c>
      <c r="D61" s="13" t="s">
        <v>76</v>
      </c>
      <c r="E61" s="13">
        <v>19</v>
      </c>
      <c r="F61" s="18">
        <v>10990</v>
      </c>
      <c r="G61" s="18">
        <v>153860</v>
      </c>
      <c r="H61" s="13"/>
    </row>
    <row r="62" ht="15" customHeight="1" spans="1:8">
      <c r="A62" s="13"/>
      <c r="B62" s="13"/>
      <c r="C62" s="13" t="s">
        <v>77</v>
      </c>
      <c r="D62" s="13" t="s">
        <v>77</v>
      </c>
      <c r="E62" s="13">
        <v>20</v>
      </c>
      <c r="F62" s="18">
        <v>18</v>
      </c>
      <c r="G62" s="18">
        <v>252</v>
      </c>
      <c r="H62" s="13"/>
    </row>
    <row r="63" ht="15" customHeight="1" spans="1:8">
      <c r="A63" s="13"/>
      <c r="B63" s="13"/>
      <c r="C63" s="13"/>
      <c r="D63" s="13" t="s">
        <v>78</v>
      </c>
      <c r="E63" s="13">
        <v>24</v>
      </c>
      <c r="F63" s="18">
        <v>18242</v>
      </c>
      <c r="G63" s="18">
        <v>255388</v>
      </c>
      <c r="H63" s="13"/>
    </row>
    <row r="64" ht="15" customHeight="1" spans="1:8">
      <c r="A64" s="13"/>
      <c r="B64" s="13"/>
      <c r="C64" s="13" t="s">
        <v>79</v>
      </c>
      <c r="D64" s="13" t="s">
        <v>79</v>
      </c>
      <c r="E64" s="13">
        <v>23</v>
      </c>
      <c r="F64" s="18">
        <v>15336</v>
      </c>
      <c r="G64" s="18">
        <v>214704</v>
      </c>
      <c r="H64" s="13"/>
    </row>
    <row r="65" ht="15" customHeight="1" spans="1:8">
      <c r="A65" s="14">
        <v>5</v>
      </c>
      <c r="B65" s="14" t="s">
        <v>84</v>
      </c>
      <c r="C65" s="8" t="s">
        <v>14</v>
      </c>
      <c r="D65" s="10"/>
      <c r="E65" s="15">
        <v>10</v>
      </c>
      <c r="F65" s="12">
        <v>56348</v>
      </c>
      <c r="G65" s="12">
        <f t="shared" ref="G65:G75" si="0">AVERAGE(F65*14)</f>
        <v>788872</v>
      </c>
      <c r="H65" s="23"/>
    </row>
    <row r="66" ht="15" customHeight="1" spans="1:8">
      <c r="A66" s="17"/>
      <c r="B66" s="17"/>
      <c r="C66" s="13" t="s">
        <v>85</v>
      </c>
      <c r="D66" s="18" t="s">
        <v>85</v>
      </c>
      <c r="E66" s="24">
        <v>1</v>
      </c>
      <c r="F66" s="18">
        <v>3019</v>
      </c>
      <c r="G66" s="18">
        <f t="shared" si="0"/>
        <v>42266</v>
      </c>
      <c r="H66" s="13"/>
    </row>
    <row r="67" ht="15" customHeight="1" spans="1:8">
      <c r="A67" s="17"/>
      <c r="B67" s="17"/>
      <c r="C67" s="13" t="s">
        <v>86</v>
      </c>
      <c r="D67" s="18" t="s">
        <v>86</v>
      </c>
      <c r="E67" s="24">
        <v>2</v>
      </c>
      <c r="F67" s="18">
        <v>348</v>
      </c>
      <c r="G67" s="18">
        <f t="shared" si="0"/>
        <v>4872</v>
      </c>
      <c r="H67" s="13"/>
    </row>
    <row r="68" ht="15" customHeight="1" spans="1:8">
      <c r="A68" s="17"/>
      <c r="B68" s="17"/>
      <c r="C68" s="13" t="s">
        <v>87</v>
      </c>
      <c r="D68" s="18" t="s">
        <v>87</v>
      </c>
      <c r="E68" s="24">
        <v>3</v>
      </c>
      <c r="F68" s="18">
        <v>25547</v>
      </c>
      <c r="G68" s="18">
        <f t="shared" si="0"/>
        <v>357658</v>
      </c>
      <c r="H68" s="13"/>
    </row>
    <row r="69" ht="15" customHeight="1" spans="1:8">
      <c r="A69" s="17"/>
      <c r="B69" s="17"/>
      <c r="C69" s="13" t="s">
        <v>88</v>
      </c>
      <c r="D69" s="18" t="s">
        <v>88</v>
      </c>
      <c r="E69" s="24">
        <v>4</v>
      </c>
      <c r="F69" s="18">
        <v>568</v>
      </c>
      <c r="G69" s="18">
        <f t="shared" si="0"/>
        <v>7952</v>
      </c>
      <c r="H69" s="13"/>
    </row>
    <row r="70" ht="15" customHeight="1" spans="1:8">
      <c r="A70" s="17"/>
      <c r="B70" s="17"/>
      <c r="C70" s="14" t="s">
        <v>89</v>
      </c>
      <c r="D70" s="18" t="s">
        <v>89</v>
      </c>
      <c r="E70" s="24">
        <v>5</v>
      </c>
      <c r="F70" s="18">
        <v>1676</v>
      </c>
      <c r="G70" s="18">
        <f t="shared" si="0"/>
        <v>23464</v>
      </c>
      <c r="H70" s="13"/>
    </row>
    <row r="71" ht="15" customHeight="1" spans="1:8">
      <c r="A71" s="17"/>
      <c r="B71" s="17"/>
      <c r="C71" s="19"/>
      <c r="D71" s="18" t="s">
        <v>63</v>
      </c>
      <c r="E71" s="24">
        <v>9</v>
      </c>
      <c r="F71" s="18">
        <v>1106</v>
      </c>
      <c r="G71" s="18">
        <f t="shared" si="0"/>
        <v>15484</v>
      </c>
      <c r="H71" s="13"/>
    </row>
    <row r="72" ht="15" customHeight="1" spans="1:8">
      <c r="A72" s="17"/>
      <c r="B72" s="17"/>
      <c r="C72" s="13" t="s">
        <v>90</v>
      </c>
      <c r="D72" s="18" t="s">
        <v>90</v>
      </c>
      <c r="E72" s="24">
        <v>6</v>
      </c>
      <c r="F72" s="18">
        <v>7518</v>
      </c>
      <c r="G72" s="18">
        <f t="shared" si="0"/>
        <v>105252</v>
      </c>
      <c r="H72" s="21"/>
    </row>
    <row r="73" ht="15" customHeight="1" spans="1:8">
      <c r="A73" s="17"/>
      <c r="B73" s="17"/>
      <c r="C73" s="14" t="s">
        <v>91</v>
      </c>
      <c r="D73" s="18" t="s">
        <v>91</v>
      </c>
      <c r="E73" s="24">
        <v>7</v>
      </c>
      <c r="F73" s="18">
        <v>4318</v>
      </c>
      <c r="G73" s="18">
        <f t="shared" si="0"/>
        <v>60452</v>
      </c>
      <c r="H73" s="13"/>
    </row>
    <row r="74" ht="15" customHeight="1" spans="1:8">
      <c r="A74" s="17"/>
      <c r="B74" s="17"/>
      <c r="C74" s="19"/>
      <c r="D74" s="18" t="s">
        <v>92</v>
      </c>
      <c r="E74" s="24">
        <v>8</v>
      </c>
      <c r="F74" s="18">
        <v>2549</v>
      </c>
      <c r="G74" s="18">
        <f t="shared" si="0"/>
        <v>35686</v>
      </c>
      <c r="H74" s="13"/>
    </row>
    <row r="75" ht="15" customHeight="1" spans="1:8">
      <c r="A75" s="19"/>
      <c r="B75" s="19"/>
      <c r="C75" s="13" t="s">
        <v>93</v>
      </c>
      <c r="D75" s="18" t="s">
        <v>93</v>
      </c>
      <c r="E75" s="24">
        <v>10</v>
      </c>
      <c r="F75" s="18">
        <v>9699</v>
      </c>
      <c r="G75" s="18">
        <f t="shared" si="0"/>
        <v>135786</v>
      </c>
      <c r="H75" s="13"/>
    </row>
    <row r="76" ht="15" customHeight="1"/>
    <row r="77" ht="22" customHeight="1"/>
    <row r="78" ht="22" customHeight="1"/>
    <row r="79" ht="22" customHeight="1"/>
  </sheetData>
  <mergeCells count="39">
    <mergeCell ref="A2:H2"/>
    <mergeCell ref="D3:H3"/>
    <mergeCell ref="B5:D5"/>
    <mergeCell ref="C11:D11"/>
    <mergeCell ref="C17:D17"/>
    <mergeCell ref="A32:H32"/>
    <mergeCell ref="D33:H33"/>
    <mergeCell ref="C35:D35"/>
    <mergeCell ref="C43:D43"/>
    <mergeCell ref="C65:D65"/>
    <mergeCell ref="A4:A5"/>
    <mergeCell ref="A6:A10"/>
    <mergeCell ref="A11:A16"/>
    <mergeCell ref="A17:A31"/>
    <mergeCell ref="A35:A42"/>
    <mergeCell ref="A43:A64"/>
    <mergeCell ref="A65:A75"/>
    <mergeCell ref="B6:B10"/>
    <mergeCell ref="B11:B16"/>
    <mergeCell ref="B17:B31"/>
    <mergeCell ref="B35:B42"/>
    <mergeCell ref="B43:B64"/>
    <mergeCell ref="B65:B75"/>
    <mergeCell ref="C9:C10"/>
    <mergeCell ref="C18:C20"/>
    <mergeCell ref="C21:C22"/>
    <mergeCell ref="C27:C28"/>
    <mergeCell ref="C29:C30"/>
    <mergeCell ref="C36:C37"/>
    <mergeCell ref="C44:C45"/>
    <mergeCell ref="C47:C49"/>
    <mergeCell ref="C50:C51"/>
    <mergeCell ref="C52:C53"/>
    <mergeCell ref="C54:C55"/>
    <mergeCell ref="C56:C57"/>
    <mergeCell ref="C58:C59"/>
    <mergeCell ref="C62:C63"/>
    <mergeCell ref="C70:C71"/>
    <mergeCell ref="C73:C7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2022-03-07T02:47:00Z</dcterms:created>
  <cp:lastPrinted>2022-03-30T07:56:00Z</cp:lastPrinted>
  <dcterms:modified xsi:type="dcterms:W3CDTF">2023-02-20T00:42:22Z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6CE08178EABC49969BEDA288C0CE626C</vt:lpwstr>
  </property>
  <property fmtid="{D5CDD505-2E9C-101B-9397-08002B2CF9AE}" pid="3" name="KSOProductBuildVer">
    <vt:lpwstr>2052-11.1.0.13703</vt:lpwstr>
  </property>
</Properties>
</file>