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二批资金" sheetId="2" r:id="rId1"/>
    <sheet name="Sheet3" sheetId="3" r:id="rId2"/>
  </sheets>
  <definedNames>
    <definedName name="_xlnm.Print_Area" localSheetId="0">第二批资金!$A$1:$I$28</definedName>
  </definedNames>
  <calcPr calcId="144525"/>
</workbook>
</file>

<file path=xl/sharedStrings.xml><?xml version="1.0" encoding="utf-8"?>
<sst xmlns="http://schemas.openxmlformats.org/spreadsheetml/2006/main" count="53" uniqueCount="37">
  <si>
    <t>附件：1</t>
  </si>
  <si>
    <t xml:space="preserve">凤县2022年第二批天然商品林停伐管护补助计划面积、资金统计表                            </t>
  </si>
  <si>
    <t xml:space="preserve">                                                         单位：亩、元</t>
  </si>
  <si>
    <t>镇代码</t>
  </si>
  <si>
    <t>镇名</t>
  </si>
  <si>
    <t>村名</t>
  </si>
  <si>
    <t>原村名</t>
  </si>
  <si>
    <t>村代码</t>
  </si>
  <si>
    <t>天然商品林面积（亩）</t>
  </si>
  <si>
    <t>兑现资金（元）</t>
  </si>
  <si>
    <t>备注</t>
  </si>
  <si>
    <t>总   计</t>
  </si>
  <si>
    <t>20个村</t>
  </si>
  <si>
    <t>唐藏镇</t>
  </si>
  <si>
    <t>小计</t>
  </si>
  <si>
    <t>倒回沟村</t>
  </si>
  <si>
    <t>李家庄村</t>
  </si>
  <si>
    <t>辛家山村</t>
  </si>
  <si>
    <t>曹家庄村</t>
  </si>
  <si>
    <t>辛家庄村</t>
  </si>
  <si>
    <t>草滩沟村</t>
  </si>
  <si>
    <t>老场村</t>
  </si>
  <si>
    <t>庞家河村</t>
  </si>
  <si>
    <t>潘家湾村</t>
  </si>
  <si>
    <t>平木镇</t>
  </si>
  <si>
    <t>寺河村</t>
  </si>
  <si>
    <t>杨河村</t>
  </si>
  <si>
    <t>刘家庄村</t>
  </si>
  <si>
    <t>烧锅庄村</t>
  </si>
  <si>
    <t>白蟒寺村</t>
  </si>
  <si>
    <t>寺沟村</t>
  </si>
  <si>
    <t>西山村</t>
  </si>
  <si>
    <t>平木村</t>
  </si>
  <si>
    <t>上河村</t>
  </si>
  <si>
    <t>东庄村</t>
  </si>
  <si>
    <t>凤州镇</t>
  </si>
  <si>
    <t>硬沟门村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</si>
</sst>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>
      <alignment vertical="center"/>
    </xf>
    <xf numFmtId="0" fontId="3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176" fontId="4" fillId="0" borderId="7" xfId="49" applyNumberFormat="1" applyFont="1" applyBorder="1" applyAlignment="1">
      <alignment horizontal="center" vertical="center"/>
    </xf>
    <xf numFmtId="176" fontId="4" fillId="0" borderId="3" xfId="49" applyNumberFormat="1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176" fontId="5" fillId="0" borderId="3" xfId="49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5" fillId="0" borderId="8" xfId="49" applyFont="1" applyBorder="1" applyAlignment="1">
      <alignment horizontal="center" vertical="center"/>
    </xf>
    <xf numFmtId="0" fontId="4" fillId="0" borderId="7" xfId="49" applyFont="1" applyBorder="1" applyAlignment="1">
      <alignment vertical="center"/>
    </xf>
    <xf numFmtId="0" fontId="5" fillId="0" borderId="3" xfId="49" applyFont="1" applyBorder="1">
      <alignment vertical="center"/>
    </xf>
    <xf numFmtId="176" fontId="6" fillId="0" borderId="0" xfId="49" applyNumberFormat="1" applyFont="1" applyBorder="1" applyAlignment="1">
      <alignment horizontal="center" vertical="center"/>
    </xf>
    <xf numFmtId="176" fontId="6" fillId="0" borderId="0" xfId="49" applyNumberFormat="1" applyFont="1" applyBorder="1" applyAlignment="1">
      <alignment vertical="center"/>
    </xf>
    <xf numFmtId="176" fontId="7" fillId="0" borderId="0" xfId="49" applyNumberFormat="1" applyFont="1" applyBorder="1" applyAlignment="1">
      <alignment horizontal="center" vertical="center"/>
    </xf>
    <xf numFmtId="176" fontId="8" fillId="0" borderId="0" xfId="49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view="pageBreakPreview" zoomScaleNormal="100" workbookViewId="0">
      <selection activeCell="H16" sqref="H16"/>
    </sheetView>
  </sheetViews>
  <sheetFormatPr defaultColWidth="9" defaultRowHeight="13.5"/>
  <cols>
    <col min="3" max="5" width="10" customWidth="1"/>
    <col min="6" max="6" width="15.25" customWidth="1"/>
    <col min="7" max="7" width="13" customWidth="1"/>
    <col min="8" max="8" width="10.25" customWidth="1"/>
    <col min="9" max="9" width="9" hidden="1" customWidth="1"/>
    <col min="10" max="10" width="11.375" customWidth="1"/>
    <col min="11" max="11" width="11.75" customWidth="1"/>
  </cols>
  <sheetData>
    <row r="1" spans="1:1">
      <c r="A1" t="s">
        <v>0</v>
      </c>
    </row>
    <row r="2" ht="28.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17.25" customHeight="1" spans="1:8">
      <c r="A3" s="2"/>
      <c r="B3" s="2"/>
      <c r="C3" s="2"/>
      <c r="D3" s="3" t="s">
        <v>2</v>
      </c>
      <c r="E3" s="3"/>
      <c r="F3" s="3"/>
      <c r="G3" s="3"/>
      <c r="H3" s="3"/>
    </row>
    <row r="4" ht="24.95" customHeight="1" spans="1:8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</row>
    <row r="5" ht="24.95" customHeight="1" spans="1:8">
      <c r="A5" s="7"/>
      <c r="B5" s="8" t="s">
        <v>11</v>
      </c>
      <c r="C5" s="9"/>
      <c r="D5" s="10"/>
      <c r="E5" s="10" t="s">
        <v>12</v>
      </c>
      <c r="F5" s="11">
        <v>237755</v>
      </c>
      <c r="G5" s="12">
        <f>AVERAGE(F5*14)</f>
        <v>3328570</v>
      </c>
      <c r="H5" s="13"/>
    </row>
    <row r="6" ht="24.95" customHeight="1" spans="1:11">
      <c r="A6" s="13">
        <v>2</v>
      </c>
      <c r="B6" s="13" t="s">
        <v>13</v>
      </c>
      <c r="C6" s="8" t="s">
        <v>14</v>
      </c>
      <c r="D6" s="10"/>
      <c r="E6" s="14">
        <v>9</v>
      </c>
      <c r="F6" s="12">
        <v>166489</v>
      </c>
      <c r="G6" s="12">
        <f t="shared" ref="G6:G28" si="0">AVERAGE(F6*14)</f>
        <v>2330846</v>
      </c>
      <c r="H6" s="15"/>
      <c r="J6" s="21"/>
      <c r="K6" s="21"/>
    </row>
    <row r="7" ht="24.95" customHeight="1" spans="1:11">
      <c r="A7" s="13"/>
      <c r="B7" s="13"/>
      <c r="C7" s="16" t="s">
        <v>15</v>
      </c>
      <c r="D7" s="16" t="s">
        <v>15</v>
      </c>
      <c r="E7" s="13">
        <v>1</v>
      </c>
      <c r="F7" s="15">
        <v>50621</v>
      </c>
      <c r="G7" s="15">
        <f t="shared" si="0"/>
        <v>708694</v>
      </c>
      <c r="H7" s="13"/>
      <c r="J7" s="22"/>
      <c r="K7" s="22"/>
    </row>
    <row r="8" ht="24.95" customHeight="1" spans="1:11">
      <c r="A8" s="13"/>
      <c r="B8" s="13"/>
      <c r="C8" s="13" t="s">
        <v>16</v>
      </c>
      <c r="D8" s="16" t="s">
        <v>17</v>
      </c>
      <c r="E8" s="13">
        <v>2</v>
      </c>
      <c r="F8" s="15">
        <v>6559</v>
      </c>
      <c r="G8" s="15">
        <f t="shared" si="0"/>
        <v>91826</v>
      </c>
      <c r="H8" s="13"/>
      <c r="J8" s="23"/>
      <c r="K8" s="24"/>
    </row>
    <row r="9" ht="24.95" customHeight="1" spans="1:11">
      <c r="A9" s="13"/>
      <c r="B9" s="13"/>
      <c r="C9" s="13"/>
      <c r="D9" s="16" t="s">
        <v>16</v>
      </c>
      <c r="E9" s="13">
        <v>4</v>
      </c>
      <c r="F9" s="15">
        <v>11962</v>
      </c>
      <c r="G9" s="15">
        <f t="shared" si="0"/>
        <v>167468</v>
      </c>
      <c r="H9" s="13"/>
      <c r="J9" s="25"/>
      <c r="K9" s="25"/>
    </row>
    <row r="10" ht="24.95" customHeight="1" spans="1:8">
      <c r="A10" s="13"/>
      <c r="B10" s="13"/>
      <c r="C10" s="17" t="s">
        <v>18</v>
      </c>
      <c r="D10" s="16" t="s">
        <v>18</v>
      </c>
      <c r="E10" s="13">
        <v>3</v>
      </c>
      <c r="F10" s="15">
        <v>8786</v>
      </c>
      <c r="G10" s="15">
        <f t="shared" si="0"/>
        <v>123004</v>
      </c>
      <c r="H10" s="13"/>
    </row>
    <row r="11" ht="24.95" customHeight="1" spans="1:8">
      <c r="A11" s="13"/>
      <c r="B11" s="13"/>
      <c r="C11" s="16" t="s">
        <v>19</v>
      </c>
      <c r="D11" s="13" t="s">
        <v>20</v>
      </c>
      <c r="E11" s="14">
        <v>5</v>
      </c>
      <c r="F11" s="15">
        <v>27930</v>
      </c>
      <c r="G11" s="15">
        <f t="shared" si="0"/>
        <v>391020</v>
      </c>
      <c r="H11" s="13"/>
    </row>
    <row r="12" ht="24.95" customHeight="1" spans="1:8">
      <c r="A12" s="13"/>
      <c r="B12" s="13"/>
      <c r="C12" s="18"/>
      <c r="D12" s="13" t="s">
        <v>19</v>
      </c>
      <c r="E12" s="13">
        <v>7</v>
      </c>
      <c r="F12" s="15">
        <v>2237</v>
      </c>
      <c r="G12" s="15">
        <f t="shared" si="0"/>
        <v>31318</v>
      </c>
      <c r="H12" s="13"/>
    </row>
    <row r="13" ht="24.95" customHeight="1" spans="1:8">
      <c r="A13" s="13"/>
      <c r="B13" s="13"/>
      <c r="C13" s="17"/>
      <c r="D13" s="13" t="s">
        <v>21</v>
      </c>
      <c r="E13" s="13">
        <v>8</v>
      </c>
      <c r="F13" s="15">
        <v>8424</v>
      </c>
      <c r="G13" s="15">
        <f t="shared" si="0"/>
        <v>117936</v>
      </c>
      <c r="H13" s="13"/>
    </row>
    <row r="14" ht="24.95" customHeight="1" spans="1:8">
      <c r="A14" s="13"/>
      <c r="B14" s="13"/>
      <c r="C14" s="16" t="s">
        <v>22</v>
      </c>
      <c r="D14" s="13" t="s">
        <v>23</v>
      </c>
      <c r="E14" s="13">
        <v>6</v>
      </c>
      <c r="F14" s="15">
        <v>24830</v>
      </c>
      <c r="G14" s="15">
        <f t="shared" si="0"/>
        <v>347620</v>
      </c>
      <c r="H14" s="13"/>
    </row>
    <row r="15" ht="24.95" customHeight="1" spans="1:8">
      <c r="A15" s="13"/>
      <c r="B15" s="13"/>
      <c r="C15" s="17"/>
      <c r="D15" s="13" t="s">
        <v>22</v>
      </c>
      <c r="E15" s="13">
        <v>9</v>
      </c>
      <c r="F15" s="15">
        <v>25140</v>
      </c>
      <c r="G15" s="15">
        <f t="shared" si="0"/>
        <v>351960</v>
      </c>
      <c r="H15" s="13"/>
    </row>
    <row r="16" ht="24.95" customHeight="1" spans="1:8">
      <c r="A16" s="13">
        <v>5</v>
      </c>
      <c r="B16" s="13" t="s">
        <v>24</v>
      </c>
      <c r="C16" s="14" t="s">
        <v>14</v>
      </c>
      <c r="D16" s="14"/>
      <c r="E16" s="14">
        <v>10</v>
      </c>
      <c r="F16" s="12">
        <v>56348</v>
      </c>
      <c r="G16" s="12">
        <f t="shared" si="0"/>
        <v>788872</v>
      </c>
      <c r="H16" s="19"/>
    </row>
    <row r="17" ht="24.95" customHeight="1" spans="1:8">
      <c r="A17" s="13"/>
      <c r="B17" s="13"/>
      <c r="C17" s="13" t="s">
        <v>25</v>
      </c>
      <c r="D17" s="13" t="s">
        <v>25</v>
      </c>
      <c r="E17" s="13">
        <v>1</v>
      </c>
      <c r="F17" s="15">
        <v>3019</v>
      </c>
      <c r="G17" s="15">
        <f t="shared" si="0"/>
        <v>42266</v>
      </c>
      <c r="H17" s="13"/>
    </row>
    <row r="18" ht="24.95" customHeight="1" spans="1:8">
      <c r="A18" s="13"/>
      <c r="B18" s="13"/>
      <c r="C18" s="13" t="s">
        <v>26</v>
      </c>
      <c r="D18" s="13" t="s">
        <v>26</v>
      </c>
      <c r="E18" s="13">
        <v>2</v>
      </c>
      <c r="F18" s="15">
        <v>348</v>
      </c>
      <c r="G18" s="15">
        <f t="shared" si="0"/>
        <v>4872</v>
      </c>
      <c r="H18" s="13"/>
    </row>
    <row r="19" ht="24.95" customHeight="1" spans="1:8">
      <c r="A19" s="13"/>
      <c r="B19" s="13"/>
      <c r="C19" s="13" t="s">
        <v>27</v>
      </c>
      <c r="D19" s="13" t="s">
        <v>27</v>
      </c>
      <c r="E19" s="13">
        <v>3</v>
      </c>
      <c r="F19" s="15">
        <v>25547</v>
      </c>
      <c r="G19" s="15">
        <f t="shared" si="0"/>
        <v>357658</v>
      </c>
      <c r="H19" s="13"/>
    </row>
    <row r="20" ht="24.95" customHeight="1" spans="1:8">
      <c r="A20" s="13"/>
      <c r="B20" s="13"/>
      <c r="C20" s="13" t="s">
        <v>28</v>
      </c>
      <c r="D20" s="13" t="s">
        <v>28</v>
      </c>
      <c r="E20" s="13">
        <v>4</v>
      </c>
      <c r="F20" s="15">
        <v>568</v>
      </c>
      <c r="G20" s="15">
        <f t="shared" si="0"/>
        <v>7952</v>
      </c>
      <c r="H20" s="13"/>
    </row>
    <row r="21" ht="24.95" customHeight="1" spans="1:8">
      <c r="A21" s="13"/>
      <c r="B21" s="13"/>
      <c r="C21" s="13" t="s">
        <v>29</v>
      </c>
      <c r="D21" s="13" t="s">
        <v>29</v>
      </c>
      <c r="E21" s="13">
        <v>5</v>
      </c>
      <c r="F21" s="15">
        <v>1676</v>
      </c>
      <c r="G21" s="15">
        <f t="shared" si="0"/>
        <v>23464</v>
      </c>
      <c r="H21" s="13"/>
    </row>
    <row r="22" ht="24.95" customHeight="1" spans="1:8">
      <c r="A22" s="13"/>
      <c r="B22" s="13"/>
      <c r="C22" s="13"/>
      <c r="D22" s="13" t="s">
        <v>30</v>
      </c>
      <c r="E22" s="13">
        <v>9</v>
      </c>
      <c r="F22" s="15">
        <v>1106</v>
      </c>
      <c r="G22" s="15">
        <f t="shared" si="0"/>
        <v>15484</v>
      </c>
      <c r="H22" s="13"/>
    </row>
    <row r="23" ht="24.95" customHeight="1" spans="1:8">
      <c r="A23" s="13"/>
      <c r="B23" s="13"/>
      <c r="C23" s="13" t="s">
        <v>31</v>
      </c>
      <c r="D23" s="13" t="s">
        <v>31</v>
      </c>
      <c r="E23" s="13">
        <v>6</v>
      </c>
      <c r="F23" s="15">
        <v>7518</v>
      </c>
      <c r="G23" s="15">
        <f t="shared" si="0"/>
        <v>105252</v>
      </c>
      <c r="H23" s="20"/>
    </row>
    <row r="24" ht="24.95" customHeight="1" spans="1:8">
      <c r="A24" s="13"/>
      <c r="B24" s="13"/>
      <c r="C24" s="13" t="s">
        <v>32</v>
      </c>
      <c r="D24" s="13" t="s">
        <v>32</v>
      </c>
      <c r="E24" s="13">
        <v>7</v>
      </c>
      <c r="F24" s="15">
        <v>4318</v>
      </c>
      <c r="G24" s="15">
        <f t="shared" si="0"/>
        <v>60452</v>
      </c>
      <c r="H24" s="13"/>
    </row>
    <row r="25" ht="24.95" customHeight="1" spans="1:8">
      <c r="A25" s="13"/>
      <c r="B25" s="13"/>
      <c r="C25" s="13"/>
      <c r="D25" s="13" t="s">
        <v>33</v>
      </c>
      <c r="E25" s="13">
        <v>8</v>
      </c>
      <c r="F25" s="15">
        <v>2549</v>
      </c>
      <c r="G25" s="15">
        <f t="shared" si="0"/>
        <v>35686</v>
      </c>
      <c r="H25" s="13"/>
    </row>
    <row r="26" ht="24.95" customHeight="1" spans="1:8">
      <c r="A26" s="13"/>
      <c r="B26" s="13"/>
      <c r="C26" s="13" t="s">
        <v>34</v>
      </c>
      <c r="D26" s="13" t="s">
        <v>34</v>
      </c>
      <c r="E26" s="13">
        <v>10</v>
      </c>
      <c r="F26" s="15">
        <v>9699</v>
      </c>
      <c r="G26" s="15">
        <f t="shared" si="0"/>
        <v>135786</v>
      </c>
      <c r="H26" s="16"/>
    </row>
    <row r="27" ht="24.95" customHeight="1" spans="1:8">
      <c r="A27" s="13">
        <v>7</v>
      </c>
      <c r="B27" s="13" t="s">
        <v>35</v>
      </c>
      <c r="C27" s="14" t="s">
        <v>14</v>
      </c>
      <c r="D27" s="14"/>
      <c r="E27" s="14">
        <v>1</v>
      </c>
      <c r="F27" s="12">
        <v>14918</v>
      </c>
      <c r="G27" s="12">
        <f t="shared" si="0"/>
        <v>208852</v>
      </c>
      <c r="H27" s="16"/>
    </row>
    <row r="28" ht="24.95" customHeight="1" spans="1:8">
      <c r="A28" s="13"/>
      <c r="B28" s="13"/>
      <c r="C28" s="13" t="s">
        <v>36</v>
      </c>
      <c r="D28" s="13" t="s">
        <v>36</v>
      </c>
      <c r="E28" s="13">
        <v>11</v>
      </c>
      <c r="F28" s="15">
        <v>14918</v>
      </c>
      <c r="G28" s="15">
        <f t="shared" si="0"/>
        <v>208852</v>
      </c>
      <c r="H28" s="13"/>
    </row>
  </sheetData>
  <mergeCells count="18">
    <mergeCell ref="A2:H2"/>
    <mergeCell ref="D3:H3"/>
    <mergeCell ref="B5:D5"/>
    <mergeCell ref="C6:D6"/>
    <mergeCell ref="C16:D16"/>
    <mergeCell ref="C27:D27"/>
    <mergeCell ref="A4:A5"/>
    <mergeCell ref="A6:A15"/>
    <mergeCell ref="A16:A26"/>
    <mergeCell ref="A27:A28"/>
    <mergeCell ref="B6:B15"/>
    <mergeCell ref="B16:B26"/>
    <mergeCell ref="B27:B28"/>
    <mergeCell ref="C8:C9"/>
    <mergeCell ref="C11:C13"/>
    <mergeCell ref="C14:C15"/>
    <mergeCell ref="C21:C22"/>
    <mergeCell ref="C24:C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第二批资金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王婷</cp:lastModifiedBy>
  <dcterms:created xsi:type="dcterms:W3CDTF">2022-03-07T02:47:00Z</dcterms:created>
  <cp:lastPrinted>2022-07-07T02:32:00Z</cp:lastPrinted>
  <dcterms:modified xsi:type="dcterms:W3CDTF">2022-08-17T08:58:06Z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BEF5A968EDBE4AE9A61E03185E9812C1</vt:lpwstr>
  </property>
  <property fmtid="{D5CDD505-2E9C-101B-9397-08002B2CF9AE}" pid="3" name="KSOProductBuildVer">
    <vt:lpwstr>2052-11.1.0.12302</vt:lpwstr>
  </property>
</Properties>
</file>