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20730" windowHeight="10350" tabRatio="895" activeTab="13"/>
  </bookViews>
  <sheets>
    <sheet name="目录" sheetId="28" r:id="rId1"/>
    <sheet name="表1" sheetId="2" r:id="rId2"/>
    <sheet name="表2" sheetId="9" r:id="rId3"/>
    <sheet name="表3" sheetId="10" r:id="rId4"/>
    <sheet name="表4" sheetId="18" r:id="rId5"/>
    <sheet name="表5" sheetId="4" r:id="rId6"/>
    <sheet name="表6" sheetId="5" r:id="rId7"/>
    <sheet name="表7" sheetId="23" r:id="rId8"/>
    <sheet name="表8" sheetId="19" r:id="rId9"/>
    <sheet name="表9" sheetId="24" r:id="rId10"/>
    <sheet name="表10" sheetId="26" r:id="rId11"/>
    <sheet name="表11" sheetId="27" r:id="rId12"/>
    <sheet name="表12" sheetId="20" r:id="rId13"/>
    <sheet name="表13" sheetId="29" r:id="rId14"/>
  </sheets>
  <definedNames>
    <definedName name="_xlnm.Print_Area" localSheetId="1">表1!$A$1:$F$37</definedName>
    <definedName name="_xlnm.Print_Area" localSheetId="12">表12!$A$1:$K$16</definedName>
    <definedName name="_xlnm.Print_Area" localSheetId="13">表13!$A$1:$G$40</definedName>
    <definedName name="_xlnm.Print_Area" localSheetId="4">表4!$A$1:$F$37</definedName>
    <definedName name="_xlnm.Print_Area" localSheetId="5">表5!$A$1:$G$23</definedName>
    <definedName name="_xlnm.Print_Area" localSheetId="6">表6!$A$1:$G$91</definedName>
    <definedName name="_xlnm.Print_Area" localSheetId="7">表7!$A$1:$F$23</definedName>
    <definedName name="_xlnm.Print_Area" localSheetId="8">表8!$A$1:$F$91</definedName>
    <definedName name="_xlnm.Print_Area" localSheetId="9">表9!$A$1:$F$26</definedName>
    <definedName name="_xlnm.Print_Titles" localSheetId="1">表1!$2:$5</definedName>
    <definedName name="_xlnm.Print_Titles" localSheetId="12">表12!$1:$8</definedName>
    <definedName name="_xlnm.Print_Titles" localSheetId="13">表13!$1:$6</definedName>
    <definedName name="_xlnm.Print_Titles" localSheetId="4">表4!$2:$5</definedName>
    <definedName name="_xlnm.Print_Titles" localSheetId="5">表5!$2:$5</definedName>
    <definedName name="_xlnm.Print_Titles" localSheetId="6">表6!$1:$4</definedName>
    <definedName name="_xlnm.Print_Titles" localSheetId="7">表7!$2:$5</definedName>
    <definedName name="_xlnm.Print_Titles" localSheetId="8">表8!$1:$4</definedName>
    <definedName name="_xlnm.Print_Titles" localSheetId="9">表9!$2:$5</definedName>
  </definedNames>
  <calcPr calcId="124519" fullCalcOnLoad="1"/>
</workbook>
</file>

<file path=xl/calcChain.xml><?xml version="1.0" encoding="utf-8"?>
<calcChain xmlns="http://schemas.openxmlformats.org/spreadsheetml/2006/main">
  <c r="B33" i="2"/>
  <c r="B37"/>
  <c r="D33"/>
  <c r="D37"/>
  <c r="F33"/>
  <c r="F37"/>
  <c r="B33" i="18"/>
  <c r="B37"/>
  <c r="D33"/>
  <c r="D34"/>
  <c r="F34"/>
  <c r="F33"/>
  <c r="F37"/>
  <c r="D37"/>
  <c r="D34" i="2"/>
  <c r="F34"/>
</calcChain>
</file>

<file path=xl/sharedStrings.xml><?xml version="1.0" encoding="utf-8"?>
<sst xmlns="http://schemas.openxmlformats.org/spreadsheetml/2006/main" count="876" uniqueCount="445">
  <si>
    <t>目               录</t>
  </si>
  <si>
    <t>序号</t>
  </si>
  <si>
    <t>内    容</t>
  </si>
  <si>
    <t>是否空表</t>
  </si>
  <si>
    <t>公开空表理由</t>
  </si>
  <si>
    <t>表1</t>
  </si>
  <si>
    <t>2018年部门综合预算收支总表</t>
  </si>
  <si>
    <t>表2</t>
  </si>
  <si>
    <t>2018年部门综合预算收入总表</t>
  </si>
  <si>
    <t>表3</t>
  </si>
  <si>
    <t>2018年部门综合预算支出总表</t>
  </si>
  <si>
    <t>表4</t>
  </si>
  <si>
    <t>2018年部门综合预算财政拨款收支总表</t>
  </si>
  <si>
    <t>表5</t>
  </si>
  <si>
    <t>2018年部门综合预算一般公共预算支出明细表（按功能科目分）</t>
  </si>
  <si>
    <t>表6</t>
  </si>
  <si>
    <t>2018年部门综合预算一般公共预算支出明细表（按经济分类科目分）</t>
  </si>
  <si>
    <t>表7</t>
  </si>
  <si>
    <t>2018年部门综合预算一般公共预算基本支出明细表（按功能科目分）</t>
  </si>
  <si>
    <t>表8</t>
  </si>
  <si>
    <t>2018年部门综合预算一般公共预算基本支出明细表（按经济分类科目分）</t>
  </si>
  <si>
    <t>表9</t>
  </si>
  <si>
    <t>2018年部门综合预算政府性基金收支表</t>
  </si>
  <si>
    <t>表10</t>
  </si>
  <si>
    <t>2018年部门综合预算项目支出表</t>
  </si>
  <si>
    <t>表11</t>
  </si>
  <si>
    <t>2018年部门综合预算政府采购（资产配置、购买服务）预算表</t>
  </si>
  <si>
    <t>表12</t>
  </si>
  <si>
    <t>2018年部门综合预算一般公共预算拨款“三公”经费及会议费、培训费支出预算表</t>
  </si>
  <si>
    <t>表13</t>
  </si>
  <si>
    <t>2018年部门项目支出绩效目标表</t>
  </si>
  <si>
    <t>单位：元</t>
  </si>
  <si>
    <t>收                   入</t>
  </si>
  <si>
    <t>支                        出</t>
  </si>
  <si>
    <t>项    目</t>
  </si>
  <si>
    <t>预算数</t>
  </si>
  <si>
    <t>支出功能分科目（按大类）</t>
  </si>
  <si>
    <t>支出经济科目（按大类）</t>
  </si>
  <si>
    <t>一、部门预算</t>
  </si>
  <si>
    <r>
      <t xml:space="preserve"> </t>
    </r>
    <r>
      <rPr>
        <sz val="9"/>
        <rFont val="宋体"/>
        <charset val="134"/>
      </rPr>
      <t xml:space="preserve"> 1</t>
    </r>
    <r>
      <rPr>
        <sz val="9"/>
        <rFont val="宋体"/>
        <charset val="134"/>
      </rPr>
      <t>、财政拨款</t>
    </r>
  </si>
  <si>
    <r>
      <t xml:space="preserve"> </t>
    </r>
    <r>
      <rPr>
        <sz val="9"/>
        <rFont val="宋体"/>
        <charset val="134"/>
      </rPr>
      <t xml:space="preserve"> 1</t>
    </r>
    <r>
      <rPr>
        <sz val="9"/>
        <rFont val="宋体"/>
        <charset val="134"/>
      </rPr>
      <t>、一般公共服务支出</t>
    </r>
  </si>
  <si>
    <t xml:space="preserve">  1、人员经费和公用经费支出</t>
  </si>
  <si>
    <r>
      <t xml:space="preserve">  (1</t>
    </r>
    <r>
      <rPr>
        <sz val="9"/>
        <rFont val="宋体"/>
        <charset val="134"/>
      </rPr>
      <t>)一般公共预算拨款收入</t>
    </r>
  </si>
  <si>
    <r>
      <t xml:space="preserve">  2</t>
    </r>
    <r>
      <rPr>
        <sz val="9"/>
        <rFont val="宋体"/>
        <charset val="134"/>
      </rPr>
      <t>、外交支出</t>
    </r>
  </si>
  <si>
    <t xml:space="preserve">       (1)工资福利支出</t>
  </si>
  <si>
    <r>
      <t xml:space="preserve">  (2</t>
    </r>
    <r>
      <rPr>
        <sz val="9"/>
        <rFont val="宋体"/>
        <charset val="134"/>
      </rPr>
      <t>)非税收入拨款收入</t>
    </r>
  </si>
  <si>
    <r>
      <t xml:space="preserve">  3</t>
    </r>
    <r>
      <rPr>
        <sz val="9"/>
        <rFont val="宋体"/>
        <charset val="134"/>
      </rPr>
      <t>、国防支出</t>
    </r>
  </si>
  <si>
    <t xml:space="preserve">       (2)商品和服务支出</t>
  </si>
  <si>
    <r>
      <t xml:space="preserve">  (</t>
    </r>
    <r>
      <rPr>
        <sz val="9"/>
        <rFont val="宋体"/>
        <charset val="134"/>
      </rPr>
      <t>3)政府性基金拨款</t>
    </r>
  </si>
  <si>
    <r>
      <t xml:space="preserve">  4</t>
    </r>
    <r>
      <rPr>
        <sz val="9"/>
        <rFont val="宋体"/>
        <charset val="134"/>
      </rPr>
      <t>、公共安全支出</t>
    </r>
  </si>
  <si>
    <t xml:space="preserve">       (3)对个人和家庭的补助</t>
  </si>
  <si>
    <t xml:space="preserve">  (4)国有资本经营预算收入</t>
  </si>
  <si>
    <r>
      <t xml:space="preserve">  5</t>
    </r>
    <r>
      <rPr>
        <sz val="9"/>
        <rFont val="宋体"/>
        <charset val="134"/>
      </rPr>
      <t>、教育支出</t>
    </r>
  </si>
  <si>
    <t xml:space="preserve">  2、项目支出</t>
  </si>
  <si>
    <r>
      <t xml:space="preserve"> </t>
    </r>
    <r>
      <rPr>
        <sz val="9"/>
        <rFont val="宋体"/>
        <charset val="134"/>
      </rPr>
      <t xml:space="preserve"> 2</t>
    </r>
    <r>
      <rPr>
        <sz val="9"/>
        <rFont val="宋体"/>
        <charset val="134"/>
      </rPr>
      <t>、上级补助收入</t>
    </r>
  </si>
  <si>
    <r>
      <t xml:space="preserve">  6</t>
    </r>
    <r>
      <rPr>
        <sz val="9"/>
        <rFont val="宋体"/>
        <charset val="134"/>
      </rPr>
      <t>、科学技术支出</t>
    </r>
  </si>
  <si>
    <r>
      <t xml:space="preserve"> </t>
    </r>
    <r>
      <rPr>
        <sz val="9"/>
        <rFont val="宋体"/>
        <charset val="134"/>
      </rPr>
      <t xml:space="preserve"> 3</t>
    </r>
    <r>
      <rPr>
        <sz val="9"/>
        <rFont val="宋体"/>
        <charset val="134"/>
      </rPr>
      <t>、事业收入</t>
    </r>
  </si>
  <si>
    <r>
      <t xml:space="preserve">  7</t>
    </r>
    <r>
      <rPr>
        <sz val="9"/>
        <rFont val="宋体"/>
        <charset val="134"/>
      </rPr>
      <t>、文化体育与传媒支出</t>
    </r>
  </si>
  <si>
    <t xml:space="preserve">    其中：纳入财政专户管理的收费</t>
  </si>
  <si>
    <r>
      <t xml:space="preserve">  8</t>
    </r>
    <r>
      <rPr>
        <sz val="9"/>
        <rFont val="宋体"/>
        <charset val="134"/>
      </rPr>
      <t>、社会保障和就业支出</t>
    </r>
  </si>
  <si>
    <t xml:space="preserve">       (3)对个人和家庭补助</t>
  </si>
  <si>
    <r>
      <t xml:space="preserve"> </t>
    </r>
    <r>
      <rPr>
        <sz val="9"/>
        <rFont val="宋体"/>
        <charset val="134"/>
      </rPr>
      <t xml:space="preserve"> 4</t>
    </r>
    <r>
      <rPr>
        <sz val="9"/>
        <rFont val="宋体"/>
        <charset val="134"/>
      </rPr>
      <t>、事业单位经营收入</t>
    </r>
  </si>
  <si>
    <r>
      <t xml:space="preserve">  9</t>
    </r>
    <r>
      <rPr>
        <sz val="9"/>
        <rFont val="宋体"/>
        <charset val="134"/>
      </rPr>
      <t>、医疗卫生与计划生育支出</t>
    </r>
  </si>
  <si>
    <t xml:space="preserve">       (4)债务利息及费用支出</t>
  </si>
  <si>
    <r>
      <t xml:space="preserve"> </t>
    </r>
    <r>
      <rPr>
        <sz val="9"/>
        <rFont val="宋体"/>
        <charset val="134"/>
      </rPr>
      <t xml:space="preserve"> 5</t>
    </r>
    <r>
      <rPr>
        <sz val="9"/>
        <rFont val="宋体"/>
        <charset val="134"/>
      </rPr>
      <t>、附属单位上缴收入</t>
    </r>
  </si>
  <si>
    <r>
      <t xml:space="preserve">  10</t>
    </r>
    <r>
      <rPr>
        <sz val="9"/>
        <rFont val="宋体"/>
        <charset val="134"/>
      </rPr>
      <t>、节能环保支出</t>
    </r>
  </si>
  <si>
    <t xml:space="preserve">       (5)资本性支出(基本建设)</t>
  </si>
  <si>
    <r>
      <t xml:space="preserve"> </t>
    </r>
    <r>
      <rPr>
        <sz val="9"/>
        <rFont val="宋体"/>
        <charset val="134"/>
      </rPr>
      <t xml:space="preserve"> 6</t>
    </r>
    <r>
      <rPr>
        <sz val="9"/>
        <rFont val="宋体"/>
        <charset val="134"/>
      </rPr>
      <t>、其他收入</t>
    </r>
  </si>
  <si>
    <r>
      <t xml:space="preserve">  11</t>
    </r>
    <r>
      <rPr>
        <sz val="9"/>
        <rFont val="宋体"/>
        <charset val="134"/>
      </rPr>
      <t>、城乡社区支出</t>
    </r>
  </si>
  <si>
    <t xml:space="preserve">       (6)资本性支出</t>
  </si>
  <si>
    <r>
      <t xml:space="preserve">  12</t>
    </r>
    <r>
      <rPr>
        <sz val="9"/>
        <rFont val="宋体"/>
        <charset val="134"/>
      </rPr>
      <t>、农林水支出</t>
    </r>
  </si>
  <si>
    <t xml:space="preserve">       (7)对企业补助(基本建设)</t>
  </si>
  <si>
    <r>
      <t xml:space="preserve">  13</t>
    </r>
    <r>
      <rPr>
        <sz val="9"/>
        <rFont val="宋体"/>
        <charset val="134"/>
      </rPr>
      <t>、交通运输支出</t>
    </r>
  </si>
  <si>
    <t xml:space="preserve">       (8)对企业补助</t>
  </si>
  <si>
    <r>
      <t xml:space="preserve">  14</t>
    </r>
    <r>
      <rPr>
        <sz val="9"/>
        <rFont val="宋体"/>
        <charset val="134"/>
      </rPr>
      <t>、资源勘探信息等支出</t>
    </r>
  </si>
  <si>
    <t xml:space="preserve">       (9)对社会保障基金补助</t>
  </si>
  <si>
    <r>
      <t xml:space="preserve">  15</t>
    </r>
    <r>
      <rPr>
        <sz val="9"/>
        <rFont val="宋体"/>
        <charset val="134"/>
      </rPr>
      <t>、商业服务业等支出</t>
    </r>
  </si>
  <si>
    <t xml:space="preserve">       (10)其他支出</t>
  </si>
  <si>
    <r>
      <t xml:space="preserve">  16</t>
    </r>
    <r>
      <rPr>
        <sz val="9"/>
        <rFont val="宋体"/>
        <charset val="134"/>
      </rPr>
      <t>、金融支出</t>
    </r>
  </si>
  <si>
    <t xml:space="preserve">  3、上缴上级支出</t>
  </si>
  <si>
    <r>
      <t xml:space="preserve">  17</t>
    </r>
    <r>
      <rPr>
        <sz val="9"/>
        <rFont val="宋体"/>
        <charset val="134"/>
      </rPr>
      <t>、援助其他地区支出</t>
    </r>
  </si>
  <si>
    <t xml:space="preserve">  4、事业单位经营支出</t>
  </si>
  <si>
    <r>
      <t xml:space="preserve">  18</t>
    </r>
    <r>
      <rPr>
        <sz val="9"/>
        <rFont val="宋体"/>
        <charset val="134"/>
      </rPr>
      <t>、国土海洋气象等支出</t>
    </r>
  </si>
  <si>
    <t xml:space="preserve">  5、对附属单位补助支出</t>
  </si>
  <si>
    <r>
      <t xml:space="preserve">  19</t>
    </r>
    <r>
      <rPr>
        <sz val="9"/>
        <rFont val="宋体"/>
        <charset val="134"/>
      </rPr>
      <t>、住房保障支出</t>
    </r>
  </si>
  <si>
    <r>
      <t xml:space="preserve">  20</t>
    </r>
    <r>
      <rPr>
        <sz val="9"/>
        <rFont val="宋体"/>
        <charset val="134"/>
      </rPr>
      <t>、粮油物资储备支出</t>
    </r>
  </si>
  <si>
    <r>
      <t xml:space="preserve">  21</t>
    </r>
    <r>
      <rPr>
        <sz val="9"/>
        <rFont val="宋体"/>
        <charset val="134"/>
      </rPr>
      <t>、预备费</t>
    </r>
  </si>
  <si>
    <r>
      <t xml:space="preserve">  22</t>
    </r>
    <r>
      <rPr>
        <sz val="9"/>
        <rFont val="宋体"/>
        <charset val="134"/>
      </rPr>
      <t>、其他支出</t>
    </r>
  </si>
  <si>
    <t xml:space="preserve">  23、转移性支出</t>
  </si>
  <si>
    <r>
      <t xml:space="preserve">  24</t>
    </r>
    <r>
      <rPr>
        <sz val="9"/>
        <rFont val="宋体"/>
        <charset val="134"/>
      </rPr>
      <t>、债务还本支出</t>
    </r>
  </si>
  <si>
    <r>
      <t xml:space="preserve">  25</t>
    </r>
    <r>
      <rPr>
        <sz val="9"/>
        <rFont val="宋体"/>
        <charset val="134"/>
      </rPr>
      <t>、债务付息支出</t>
    </r>
  </si>
  <si>
    <t xml:space="preserve">  26、债务发行费用支出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</si>
  <si>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</si>
  <si>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</si>
  <si>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</si>
  <si>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</si>
  <si>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</si>
  <si>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</si>
  <si>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</si>
  <si>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r>
      <t>2</t>
    </r>
    <r>
      <rPr>
        <b/>
        <sz val="16"/>
        <rFont val="宋体"/>
        <charset val="134"/>
      </rPr>
      <t>018年</t>
    </r>
    <r>
      <rPr>
        <b/>
        <sz val="16"/>
        <rFont val="宋体"/>
        <charset val="134"/>
      </rPr>
      <t>部门综合预算收入总表</t>
    </r>
  </si>
  <si>
    <t>单位编码</t>
  </si>
  <si>
    <t>单位名称</t>
  </si>
  <si>
    <t>部门预算</t>
  </si>
  <si>
    <t>合计</t>
  </si>
  <si>
    <t>一般公共预算拨款</t>
  </si>
  <si>
    <t>非税收入拨款收入</t>
  </si>
  <si>
    <t>政府性基金拨款</t>
  </si>
  <si>
    <t>国有资本经营预算收入</t>
  </si>
  <si>
    <t>上级补助收入</t>
  </si>
  <si>
    <t>事业收入</t>
  </si>
  <si>
    <t>事业单位经营收入</t>
  </si>
  <si>
    <t>附属单位上缴收入</t>
  </si>
  <si>
    <t>其他收入</t>
  </si>
  <si>
    <t>其中：纳入财政专户管理的收费</t>
  </si>
  <si>
    <r>
      <t>*</t>
    </r>
    <r>
      <rPr>
        <sz val="9"/>
        <rFont val="宋体"/>
        <charset val="134"/>
      </rPr>
      <t>*</t>
    </r>
  </si>
  <si>
    <t>人员经费和公用经费支出</t>
  </si>
  <si>
    <t>项目支出</t>
  </si>
  <si>
    <t>上缴上级支出</t>
  </si>
  <si>
    <t>事业单位经营支出</t>
  </si>
  <si>
    <t>对附属单位补助支出</t>
  </si>
  <si>
    <t>一、财政拨款</t>
  </si>
  <si>
    <r>
      <t xml:space="preserve">  1、</t>
    </r>
    <r>
      <rPr>
        <sz val="9"/>
        <rFont val="宋体"/>
        <charset val="134"/>
      </rPr>
      <t>一般公共预算拨款收入</t>
    </r>
  </si>
  <si>
    <r>
      <t xml:space="preserve">  2、</t>
    </r>
    <r>
      <rPr>
        <sz val="9"/>
        <rFont val="宋体"/>
        <charset val="134"/>
      </rPr>
      <t>非税收入拨款收入</t>
    </r>
  </si>
  <si>
    <t xml:space="preserve">  3、政府性基金拨款</t>
  </si>
  <si>
    <t xml:space="preserve">  4、国有资本经营预算收入</t>
  </si>
  <si>
    <t>功能科目编码</t>
  </si>
  <si>
    <t>功能科目名称</t>
  </si>
  <si>
    <t>人员经费支出</t>
  </si>
  <si>
    <t>公用经费支出</t>
  </si>
  <si>
    <t>备注</t>
  </si>
  <si>
    <t>经济科目编码</t>
  </si>
  <si>
    <t>经济科目名称</t>
  </si>
  <si>
    <r>
      <t xml:space="preserve">合 </t>
    </r>
    <r>
      <rPr>
        <sz val="9"/>
        <rFont val="宋体"/>
        <charset val="134"/>
      </rPr>
      <t xml:space="preserve">  </t>
    </r>
    <r>
      <rPr>
        <sz val="9"/>
        <rFont val="宋体"/>
        <charset val="134"/>
      </rPr>
      <t>计</t>
    </r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</si>
  <si>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</si>
  <si>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</si>
  <si>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</si>
  <si>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</si>
  <si>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</si>
  <si>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</si>
  <si>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</si>
  <si>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</si>
  <si>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r>
      <t xml:space="preserve">  3010</t>
    </r>
    <r>
      <rPr>
        <sz val="9"/>
        <rFont val="宋体"/>
        <charset val="134"/>
      </rPr>
      <t>6</t>
    </r>
  </si>
  <si>
    <t xml:space="preserve">  伙食补助费</t>
  </si>
  <si>
    <t xml:space="preserve">  30107</t>
  </si>
  <si>
    <t xml:space="preserve">  绩效工资</t>
  </si>
  <si>
    <t xml:space="preserve">  30108</t>
  </si>
  <si>
    <r>
      <t xml:space="preserve"> </t>
    </r>
    <r>
      <rPr>
        <sz val="9"/>
        <rFont val="宋体"/>
        <charset val="134"/>
      </rPr>
      <t xml:space="preserve"> 机关事业单位基本养老保险缴费</t>
    </r>
  </si>
  <si>
    <t xml:space="preserve">  30109</t>
  </si>
  <si>
    <r>
      <t xml:space="preserve"> </t>
    </r>
    <r>
      <rPr>
        <sz val="9"/>
        <rFont val="宋体"/>
        <charset val="134"/>
      </rPr>
      <t xml:space="preserve"> 职业年金缴费</t>
    </r>
  </si>
  <si>
    <t xml:space="preserve">  30110</t>
  </si>
  <si>
    <r>
      <t xml:space="preserve"> </t>
    </r>
    <r>
      <rPr>
        <sz val="9"/>
        <rFont val="宋体"/>
        <charset val="134"/>
      </rPr>
      <t xml:space="preserve"> 职工基本医疗保险缴费</t>
    </r>
  </si>
  <si>
    <t xml:space="preserve">  30111</t>
  </si>
  <si>
    <r>
      <t xml:space="preserve"> </t>
    </r>
    <r>
      <rPr>
        <sz val="9"/>
        <rFont val="宋体"/>
        <charset val="134"/>
      </rPr>
      <t xml:space="preserve"> 公务员医疗补助缴费</t>
    </r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</si>
  <si>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</si>
  <si>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</si>
  <si>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</si>
  <si>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</si>
  <si>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</si>
  <si>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</si>
  <si>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</si>
  <si>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</si>
  <si>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</si>
  <si>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</si>
  <si>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</si>
  <si>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</si>
  <si>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</si>
  <si>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</si>
  <si>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</si>
  <si>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</si>
  <si>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</si>
  <si>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</si>
  <si>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</si>
  <si>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</si>
  <si>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</si>
  <si>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</si>
  <si>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</si>
  <si>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</si>
  <si>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</si>
  <si>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</si>
  <si>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</si>
  <si>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</si>
  <si>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</si>
  <si>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</si>
  <si>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</si>
  <si>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</si>
  <si>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</si>
  <si>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</si>
  <si>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</si>
  <si>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</si>
  <si>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</si>
  <si>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</si>
  <si>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</si>
  <si>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</si>
  <si>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</si>
  <si>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</si>
  <si>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</si>
  <si>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</si>
  <si>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r>
      <t xml:space="preserve">  302</t>
    </r>
    <r>
      <rPr>
        <sz val="9"/>
        <rFont val="宋体"/>
        <charset val="134"/>
      </rPr>
      <t>24</t>
    </r>
  </si>
  <si>
    <r>
      <t xml:space="preserve"> </t>
    </r>
    <r>
      <rPr>
        <sz val="9"/>
        <rFont val="宋体"/>
        <charset val="134"/>
      </rPr>
      <t xml:space="preserve"> 被转购置费</t>
    </r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</si>
  <si>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</si>
  <si>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</si>
  <si>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</si>
  <si>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</si>
  <si>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</si>
  <si>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r>
      <t xml:space="preserve"> </t>
    </r>
    <r>
      <rPr>
        <sz val="9"/>
        <rFont val="宋体"/>
        <charset val="134"/>
      </rPr>
      <t xml:space="preserve"> 委托业务费</t>
    </r>
  </si>
  <si>
    <t xml:space="preserve">  30228</t>
  </si>
  <si>
    <t xml:space="preserve">  工会经费</t>
  </si>
  <si>
    <t xml:space="preserve">  30229</t>
  </si>
  <si>
    <r>
      <t xml:space="preserve"> </t>
    </r>
    <r>
      <rPr>
        <sz val="9"/>
        <rFont val="宋体"/>
        <charset val="134"/>
      </rPr>
      <t xml:space="preserve"> 福利费</t>
    </r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</si>
  <si>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</si>
  <si>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</si>
  <si>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</si>
  <si>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</si>
  <si>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</si>
  <si>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r>
      <t xml:space="preserve"> </t>
    </r>
    <r>
      <rPr>
        <sz val="9"/>
        <rFont val="宋体"/>
        <charset val="134"/>
      </rPr>
      <t xml:space="preserve"> 税金及附加费用</t>
    </r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</si>
  <si>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</si>
  <si>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</si>
  <si>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</si>
  <si>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</si>
  <si>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</si>
  <si>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</si>
  <si>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</si>
  <si>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</si>
  <si>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</si>
  <si>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</si>
  <si>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</si>
  <si>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抚恤费</t>
    </r>
  </si>
  <si>
    <t xml:space="preserve">  30305</t>
  </si>
  <si>
    <t xml:space="preserve">  生活补助</t>
  </si>
  <si>
    <t xml:space="preserve">  30306</t>
  </si>
  <si>
    <r>
      <t xml:space="preserve"> </t>
    </r>
    <r>
      <rPr>
        <sz val="9"/>
        <rFont val="宋体"/>
        <charset val="134"/>
      </rPr>
      <t xml:space="preserve"> 救济费</t>
    </r>
  </si>
  <si>
    <t xml:space="preserve">  30307</t>
  </si>
  <si>
    <r>
      <t xml:space="preserve"> </t>
    </r>
    <r>
      <rPr>
        <sz val="9"/>
        <rFont val="宋体"/>
        <charset val="134"/>
      </rPr>
      <t xml:space="preserve"> 医疗费补助</t>
    </r>
  </si>
  <si>
    <t xml:space="preserve">  30308</t>
  </si>
  <si>
    <r>
      <t xml:space="preserve"> </t>
    </r>
    <r>
      <rPr>
        <sz val="9"/>
        <rFont val="宋体"/>
        <charset val="134"/>
      </rPr>
      <t xml:space="preserve"> 助学金</t>
    </r>
  </si>
  <si>
    <t xml:space="preserve">  30309</t>
  </si>
  <si>
    <t xml:space="preserve">  奖励金</t>
  </si>
  <si>
    <r>
      <t xml:space="preserve">  303</t>
    </r>
    <r>
      <rPr>
        <sz val="9"/>
        <rFont val="宋体"/>
        <charset val="134"/>
      </rPr>
      <t>10</t>
    </r>
  </si>
  <si>
    <t xml:space="preserve">  个人农业生产补贴</t>
  </si>
  <si>
    <t xml:space="preserve">  30399</t>
  </si>
  <si>
    <t xml:space="preserve">  其他对个人和家庭的补助</t>
  </si>
  <si>
    <r>
      <t>3</t>
    </r>
    <r>
      <rPr>
        <sz val="9"/>
        <rFont val="宋体"/>
        <charset val="134"/>
      </rPr>
      <t>07</t>
    </r>
  </si>
  <si>
    <t>债务利息及费用支出</t>
  </si>
  <si>
    <t xml:space="preserve">  30701</t>
  </si>
  <si>
    <t xml:space="preserve">  国内债务付息</t>
  </si>
  <si>
    <r>
      <t xml:space="preserve">  </t>
    </r>
    <r>
      <rPr>
        <sz val="9"/>
        <rFont val="宋体"/>
        <charset val="134"/>
      </rPr>
      <t>3070</t>
    </r>
    <r>
      <rPr>
        <sz val="9"/>
        <rFont val="宋体"/>
        <charset val="134"/>
      </rPr>
      <t>2</t>
    </r>
  </si>
  <si>
    <t xml:space="preserve">  国外债务付息</t>
  </si>
  <si>
    <r>
      <t xml:space="preserve">  </t>
    </r>
    <r>
      <rPr>
        <sz val="9"/>
        <rFont val="宋体"/>
        <charset val="134"/>
      </rPr>
      <t>3070</t>
    </r>
    <r>
      <rPr>
        <sz val="9"/>
        <rFont val="宋体"/>
        <charset val="134"/>
      </rPr>
      <t>3</t>
    </r>
  </si>
  <si>
    <t xml:space="preserve">  国内债务发行费用</t>
  </si>
  <si>
    <r>
      <t xml:space="preserve">  </t>
    </r>
    <r>
      <rPr>
        <sz val="9"/>
        <rFont val="宋体"/>
        <charset val="134"/>
      </rPr>
      <t>3070</t>
    </r>
    <r>
      <rPr>
        <sz val="9"/>
        <rFont val="宋体"/>
        <charset val="134"/>
      </rPr>
      <t>4</t>
    </r>
  </si>
  <si>
    <t xml:space="preserve">  国外债务发行费用</t>
  </si>
  <si>
    <r>
      <t>3</t>
    </r>
    <r>
      <rPr>
        <sz val="9"/>
        <rFont val="宋体"/>
        <charset val="134"/>
      </rPr>
      <t>09</t>
    </r>
  </si>
  <si>
    <t>资本性支出（基本建设）</t>
  </si>
  <si>
    <r>
      <t xml:space="preserve">  </t>
    </r>
    <r>
      <rPr>
        <sz val="9"/>
        <rFont val="宋体"/>
        <charset val="134"/>
      </rPr>
      <t>3090</t>
    </r>
    <r>
      <rPr>
        <sz val="9"/>
        <rFont val="宋体"/>
        <charset val="134"/>
      </rPr>
      <t>1</t>
    </r>
  </si>
  <si>
    <t xml:space="preserve">  房屋建筑购建</t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</si>
  <si>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30902</t>
    </r>
  </si>
  <si>
    <t xml:space="preserve">  办公设备购置</t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</si>
  <si>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30903</t>
    </r>
  </si>
  <si>
    <t xml:space="preserve">  专用设备购置</t>
  </si>
  <si>
    <r>
      <t xml:space="preserve">  </t>
    </r>
    <r>
      <rPr>
        <sz val="9"/>
        <rFont val="宋体"/>
        <charset val="134"/>
      </rPr>
      <t>3090</t>
    </r>
    <r>
      <rPr>
        <sz val="9"/>
        <rFont val="宋体"/>
        <charset val="134"/>
      </rPr>
      <t>5</t>
    </r>
  </si>
  <si>
    <t xml:space="preserve">  基础设施建设</t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</si>
  <si>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30906</t>
    </r>
  </si>
  <si>
    <t xml:space="preserve">  大型修缮</t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</si>
  <si>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30907</t>
    </r>
  </si>
  <si>
    <t xml:space="preserve">  信息网络及软件购置更新</t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</si>
  <si>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30908</t>
    </r>
  </si>
  <si>
    <t xml:space="preserve">  物资储备</t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</si>
  <si>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30913</t>
    </r>
  </si>
  <si>
    <t xml:space="preserve">  公务用车购置</t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</si>
  <si>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30919</t>
    </r>
  </si>
  <si>
    <t xml:space="preserve">  其他交通工具购置</t>
  </si>
  <si>
    <r>
      <t xml:space="preserve">  </t>
    </r>
    <r>
      <rPr>
        <sz val="9"/>
        <rFont val="宋体"/>
        <charset val="134"/>
      </rPr>
      <t>3092</t>
    </r>
    <r>
      <rPr>
        <sz val="9"/>
        <rFont val="宋体"/>
        <charset val="134"/>
      </rPr>
      <t>1</t>
    </r>
  </si>
  <si>
    <t xml:space="preserve">  文物和陈列品购置</t>
  </si>
  <si>
    <r>
      <t xml:space="preserve">  </t>
    </r>
    <r>
      <rPr>
        <sz val="9"/>
        <rFont val="宋体"/>
        <charset val="134"/>
      </rPr>
      <t>3092</t>
    </r>
    <r>
      <rPr>
        <sz val="9"/>
        <rFont val="宋体"/>
        <charset val="134"/>
      </rPr>
      <t>2</t>
    </r>
  </si>
  <si>
    <t xml:space="preserve">  无形资产购置</t>
  </si>
  <si>
    <r>
      <t xml:space="preserve"> </t>
    </r>
    <r>
      <rPr>
        <sz val="9"/>
        <rFont val="宋体"/>
        <charset val="134"/>
      </rPr>
      <t xml:space="preserve"> </t>
    </r>
    <r>
      <rPr>
        <sz val="9"/>
        <rFont val="宋体"/>
        <charset val="134"/>
      </rPr>
      <t>30999</t>
    </r>
  </si>
  <si>
    <t xml:space="preserve">  其他资本性支出</t>
  </si>
  <si>
    <t>310</t>
  </si>
  <si>
    <t>资本性支出</t>
  </si>
  <si>
    <t xml:space="preserve">  31001</t>
  </si>
  <si>
    <t xml:space="preserve">  31002</t>
  </si>
  <si>
    <t xml:space="preserve">  31003</t>
  </si>
  <si>
    <t xml:space="preserve">  31005</t>
  </si>
  <si>
    <t xml:space="preserve">  31006</t>
  </si>
  <si>
    <t xml:space="preserve">  31007</t>
  </si>
  <si>
    <t xml:space="preserve">  31008</t>
  </si>
  <si>
    <t xml:space="preserve">  31009</t>
  </si>
  <si>
    <t xml:space="preserve">  土地补偿</t>
  </si>
  <si>
    <t xml:space="preserve">  31010</t>
  </si>
  <si>
    <t xml:space="preserve">  安置补助</t>
  </si>
  <si>
    <t xml:space="preserve">  31011</t>
  </si>
  <si>
    <t xml:space="preserve">  地上附着物和青苗补偿</t>
  </si>
  <si>
    <t xml:space="preserve">  31012</t>
  </si>
  <si>
    <t xml:space="preserve">  拆迁补偿</t>
  </si>
  <si>
    <t xml:space="preserve">  31013</t>
  </si>
  <si>
    <t xml:space="preserve">  31019</t>
  </si>
  <si>
    <t xml:space="preserve">  31021</t>
  </si>
  <si>
    <t xml:space="preserve">  31022</t>
  </si>
  <si>
    <t xml:space="preserve">  31099</t>
  </si>
  <si>
    <r>
      <t>3</t>
    </r>
    <r>
      <rPr>
        <sz val="9"/>
        <rFont val="宋体"/>
        <charset val="134"/>
      </rPr>
      <t>11</t>
    </r>
  </si>
  <si>
    <t>对企业补助（基本建设）</t>
  </si>
  <si>
    <t xml:space="preserve">  31101</t>
  </si>
  <si>
    <t xml:space="preserve">  资本金注入</t>
  </si>
  <si>
    <t xml:space="preserve">  31199</t>
  </si>
  <si>
    <t xml:space="preserve">  其他对企业补助</t>
  </si>
  <si>
    <t>312</t>
  </si>
  <si>
    <t>对企业补助</t>
  </si>
  <si>
    <t xml:space="preserve">  31201</t>
  </si>
  <si>
    <t xml:space="preserve">  31203</t>
  </si>
  <si>
    <t xml:space="preserve">  政府投资基金股权投资</t>
  </si>
  <si>
    <t xml:space="preserve">  31204</t>
  </si>
  <si>
    <t xml:space="preserve">  费用补贴</t>
  </si>
  <si>
    <t xml:space="preserve">  31205</t>
  </si>
  <si>
    <t xml:space="preserve">  利息补贴</t>
  </si>
  <si>
    <t>313</t>
  </si>
  <si>
    <t>对社会保障基金补助</t>
  </si>
  <si>
    <t xml:space="preserve">  31302</t>
  </si>
  <si>
    <t xml:space="preserve">  对社会保障基金补助</t>
  </si>
  <si>
    <t xml:space="preserve">  31303</t>
  </si>
  <si>
    <t xml:space="preserve">  补充全国社会保障基金</t>
  </si>
  <si>
    <t>399</t>
  </si>
  <si>
    <t>其他支出</t>
  </si>
  <si>
    <t xml:space="preserve">  39906</t>
  </si>
  <si>
    <t xml:space="preserve">  赠与</t>
  </si>
  <si>
    <t xml:space="preserve">  39907</t>
  </si>
  <si>
    <t xml:space="preserve">  国家赔偿费用支出</t>
  </si>
  <si>
    <t xml:space="preserve">  39908</t>
  </si>
  <si>
    <t xml:space="preserve">  对民间非营利组织和群众性自治组织补贴</t>
  </si>
  <si>
    <t xml:space="preserve">  39999</t>
  </si>
  <si>
    <t xml:space="preserve">  其他支出</t>
  </si>
  <si>
    <t>一、政府性基金拨款</t>
  </si>
  <si>
    <t>一、科学技术支出</t>
  </si>
  <si>
    <t>一、人员经费和公用经费支出</t>
  </si>
  <si>
    <t>二、文化体育与传媒支出</t>
  </si>
  <si>
    <t xml:space="preserve">    工资福利支出</t>
  </si>
  <si>
    <t>三、社会保障和就业支出</t>
  </si>
  <si>
    <t xml:space="preserve">    商品和服务支出</t>
  </si>
  <si>
    <t>四、节能环保支出</t>
  </si>
  <si>
    <t xml:space="preserve">    对个人和家庭的补助</t>
  </si>
  <si>
    <t>五、城乡社区支出</t>
  </si>
  <si>
    <t>二、项目支出</t>
  </si>
  <si>
    <t>六、农林水支出</t>
  </si>
  <si>
    <t>七、交通运输支出</t>
  </si>
  <si>
    <t>八、资源勘探信息等支出</t>
  </si>
  <si>
    <t>九、商业服务等支出</t>
  </si>
  <si>
    <t xml:space="preserve">    债务付息及费用支出</t>
  </si>
  <si>
    <t>十、金融支出</t>
  </si>
  <si>
    <t xml:space="preserve">    资本性支出(基本建设)</t>
  </si>
  <si>
    <t>十一、其他支出</t>
  </si>
  <si>
    <t xml:space="preserve">    资本性支出</t>
  </si>
  <si>
    <t>十二、转移性支出</t>
  </si>
  <si>
    <t xml:space="preserve">    对企业补助(基本建设）</t>
  </si>
  <si>
    <t>十三、债务还本支出</t>
  </si>
  <si>
    <t xml:space="preserve">    对企业补助</t>
  </si>
  <si>
    <t>十四、债务付息支出</t>
  </si>
  <si>
    <t xml:space="preserve">    对社会保障基金补助</t>
  </si>
  <si>
    <t>十五、债务发行费用支出</t>
  </si>
  <si>
    <t xml:space="preserve">    其他支出</t>
  </si>
  <si>
    <t>三、上缴上级支出</t>
  </si>
  <si>
    <t>四、事业单位经营支出</t>
  </si>
  <si>
    <t>五、对附属单位补助支出</t>
  </si>
  <si>
    <t>本年收入总计</t>
  </si>
  <si>
    <t>本年支出总计</t>
  </si>
  <si>
    <r>
      <t>表1</t>
    </r>
    <r>
      <rPr>
        <sz val="9"/>
        <rFont val="宋体"/>
        <charset val="134"/>
      </rPr>
      <t>0</t>
    </r>
  </si>
  <si>
    <t>单位（项目）名称</t>
  </si>
  <si>
    <t>项目金额</t>
  </si>
  <si>
    <t>项目简介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</si>
  <si>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</si>
  <si>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</si>
  <si>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</si>
  <si>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</si>
  <si>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</si>
  <si>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</si>
  <si>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</si>
  <si>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</si>
  <si>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一般公共预算拨款安排的“三公”经费预算</t>
  </si>
  <si>
    <t>会议费</t>
  </si>
  <si>
    <t>培训费</t>
  </si>
  <si>
    <t>小计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</si>
  <si>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</si>
  <si>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</si>
  <si>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</si>
  <si>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</si>
  <si>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</si>
  <si>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2018年项目支出绩效目标表</t>
  </si>
  <si>
    <t>项目名称</t>
  </si>
  <si>
    <t>主管部门及代码</t>
  </si>
  <si>
    <t>实施单位</t>
  </si>
  <si>
    <t>项目属性</t>
  </si>
  <si>
    <t>项目期</t>
  </si>
  <si>
    <t>项目资金
（万元）</t>
  </si>
  <si>
    <t xml:space="preserve"> 中期资金总额：</t>
  </si>
  <si>
    <t xml:space="preserve"> 年度资金总额：</t>
  </si>
  <si>
    <t xml:space="preserve">       其中：财政拨款</t>
  </si>
  <si>
    <t xml:space="preserve">             其他资金</t>
  </si>
  <si>
    <t>总
体
目
标</t>
  </si>
  <si>
    <t>年度目标</t>
  </si>
  <si>
    <t>绩
效
指
标</t>
  </si>
  <si>
    <t>二级指标</t>
  </si>
  <si>
    <t>指标内容</t>
  </si>
  <si>
    <t>指标值</t>
  </si>
  <si>
    <t>产
出
指
标</t>
  </si>
  <si>
    <t>数量指标</t>
  </si>
  <si>
    <t xml:space="preserve"> 指标2：</t>
  </si>
  <si>
    <t xml:space="preserve"> ……</t>
  </si>
  <si>
    <t>质量指标</t>
  </si>
  <si>
    <t>时效指标</t>
  </si>
  <si>
    <t>成本指标</t>
  </si>
  <si>
    <t>……</t>
  </si>
  <si>
    <t>效
益
指
标</t>
  </si>
  <si>
    <t>经济效益
指标</t>
  </si>
  <si>
    <t>社会效益
指标</t>
  </si>
  <si>
    <t>生态效益
指标</t>
  </si>
  <si>
    <t>可持续影响
指标</t>
  </si>
  <si>
    <t>满意度指标</t>
  </si>
  <si>
    <t>服务对象
满意度指标</t>
  </si>
  <si>
    <t>扩权强镇转移支付资金</t>
    <phoneticPr fontId="10" type="noConversion"/>
  </si>
  <si>
    <t>全年</t>
    <phoneticPr fontId="10" type="noConversion"/>
  </si>
  <si>
    <t>扩权强镇转移支付资金</t>
    <phoneticPr fontId="10" type="noConversion"/>
  </si>
  <si>
    <t>一般公共服务支出</t>
    <phoneticPr fontId="10" type="noConversion"/>
  </si>
  <si>
    <t>一级指标</t>
    <phoneticPr fontId="10" type="noConversion"/>
  </si>
  <si>
    <t xml:space="preserve"> 指标1：社会总产值同比增长13%</t>
    <phoneticPr fontId="10" type="noConversion"/>
  </si>
  <si>
    <t xml:space="preserve"> 指标1：政策外多孩率控制在3%以内</t>
    <phoneticPr fontId="10" type="noConversion"/>
  </si>
  <si>
    <t xml:space="preserve"> 指标2：免费孕前优生健康检查率达90%以上</t>
    <phoneticPr fontId="10" type="noConversion"/>
  </si>
  <si>
    <t xml:space="preserve"> 指标3：新农合参合率达98%以上</t>
    <phoneticPr fontId="10" type="noConversion"/>
  </si>
  <si>
    <t>完成任务</t>
    <phoneticPr fontId="10" type="noConversion"/>
  </si>
  <si>
    <t xml:space="preserve"> 指标2：</t>
    <phoneticPr fontId="10" type="noConversion"/>
  </si>
  <si>
    <t xml:space="preserve"> 指标1：耕地保有量4661.17亩，基本农田保护面积2541.82亩</t>
    <phoneticPr fontId="10" type="noConversion"/>
  </si>
  <si>
    <t xml:space="preserve"> 指标2：做好全镇生态环境保护工作</t>
    <phoneticPr fontId="10" type="noConversion"/>
  </si>
  <si>
    <t>0违纪</t>
    <phoneticPr fontId="10" type="noConversion"/>
  </si>
  <si>
    <t>达标</t>
    <phoneticPr fontId="10" type="noConversion"/>
  </si>
  <si>
    <t xml:space="preserve"> 指标1：提高工作效率</t>
    <phoneticPr fontId="10" type="noConversion"/>
  </si>
  <si>
    <t>降低使用成本</t>
    <phoneticPr fontId="10" type="noConversion"/>
  </si>
  <si>
    <t xml:space="preserve"> 指标1：移民搬迁点验收合格</t>
    <phoneticPr fontId="10" type="noConversion"/>
  </si>
  <si>
    <t>验收合格</t>
    <phoneticPr fontId="10" type="noConversion"/>
  </si>
  <si>
    <t xml:space="preserve"> 指标1：群众100%满意</t>
    <phoneticPr fontId="10" type="noConversion"/>
  </si>
  <si>
    <t>100%满意</t>
    <phoneticPr fontId="10" type="noConversion"/>
  </si>
  <si>
    <t xml:space="preserve"> 指标1：维护好社会稳定</t>
    <phoneticPr fontId="10" type="noConversion"/>
  </si>
  <si>
    <t>0上访</t>
    <phoneticPr fontId="10" type="noConversion"/>
  </si>
  <si>
    <t xml:space="preserve"> 指标1：年终考核位列较高</t>
    <phoneticPr fontId="10" type="noConversion"/>
  </si>
  <si>
    <t>争取优秀等次</t>
    <phoneticPr fontId="10" type="noConversion"/>
  </si>
  <si>
    <t xml:space="preserve"> 指标1：人口增长</t>
    <phoneticPr fontId="10" type="noConversion"/>
  </si>
  <si>
    <t xml:space="preserve"> 指标2：农民人均可支配收入增加</t>
    <phoneticPr fontId="10" type="noConversion"/>
  </si>
  <si>
    <t>唐藏镇</t>
    <phoneticPr fontId="10" type="noConversion"/>
  </si>
  <si>
    <t>目标1：社会总产值同比增长13%，固定资产投资、粮食总产量、争取资金各项指标按照全面完成县上下达的发展工作目标任务完成。
目标2：确保小学辍学率为0，初中辍学率控制在1.8%以内，学前三年毛入园率达到85%以上；加强镇村成人文化技术学校教育，争创省市教育强镇；积极开展公共文化服务活动、“扫黄打非”活动；全面完成科技进步工作目标任务。
目标3：政策外多孩率控制在3%以内；免费孕前优生健康检查率达90%以上；“母亲健康工程”检查率达60%以上。完成年度综治、维稳、平安建设、信访、反邪教目标任务，确保社会治安满意率、平安创建知晓率稳中有升，确保社会和谐稳定，无越级上访。力争实现辖区行政村村务公开和民主管理示范村全覆盖；圆满完成第十次村民委员会换届选举，程序合法。
目标4：农村居民人均可支配收入同比增长11%。开展全民健康生活方式行动，镇村设置健康教育宣传栏、定期更换4次以上，健康知识知晓率达到80%以上，健康行为形成率达到60%以上；开展控制烟草宣传活动，成人吸烟率控制在25%以下；加强高血压、糖尿病等慢性病宣传，居民主要慢性病知识知晓率达到70%以上。全面完成食品药品安全工作任务。全面完成2018年人力资源和社会保障事业发展计划任务。城乡低保规范管理； 新农合参合率达98%以上。全面完成脱贫攻坚任务。
目标5：全面完成森林管护工作、森林防火工作。</t>
    <phoneticPr fontId="10" type="noConversion"/>
  </si>
</sst>
</file>

<file path=xl/styles.xml><?xml version="1.0" encoding="utf-8"?>
<styleSheet xmlns="http://schemas.openxmlformats.org/spreadsheetml/2006/main">
  <numFmts count="1">
    <numFmt numFmtId="176" formatCode="#,##0.00_ "/>
  </numFmts>
  <fonts count="15">
    <font>
      <sz val="9"/>
      <name val="宋体"/>
      <charset val="134"/>
    </font>
    <font>
      <sz val="11"/>
      <name val="宋体"/>
      <charset val="134"/>
    </font>
    <font>
      <sz val="20"/>
      <name val="方正小标宋简体"/>
      <family val="4"/>
      <charset val="134"/>
    </font>
    <font>
      <sz val="11"/>
      <color indexed="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sz val="18"/>
      <name val="方正小标宋简体"/>
      <family val="4"/>
      <charset val="134"/>
    </font>
    <font>
      <sz val="12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b/>
      <sz val="11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9" fillId="0" borderId="0"/>
    <xf numFmtId="0" fontId="3" fillId="0" borderId="0">
      <alignment vertical="center"/>
    </xf>
  </cellStyleXfs>
  <cellXfs count="157">
    <xf numFmtId="0" fontId="0" fillId="0" borderId="0" xfId="0"/>
    <xf numFmtId="0" fontId="1" fillId="0" borderId="0" xfId="0" applyFont="1"/>
    <xf numFmtId="0" fontId="1" fillId="0" borderId="1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right" vertical="center" wrapText="1"/>
    </xf>
    <xf numFmtId="0" fontId="1" fillId="0" borderId="3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0" xfId="0" applyAlignment="1">
      <alignment horizontal="centerContinuous"/>
    </xf>
    <xf numFmtId="0" fontId="0" fillId="0" borderId="0" xfId="0" applyFont="1"/>
    <xf numFmtId="0" fontId="0" fillId="0" borderId="0" xfId="0" applyFont="1" applyAlignment="1">
      <alignment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/>
    <xf numFmtId="0" fontId="4" fillId="0" borderId="0" xfId="0" applyFont="1" applyFill="1" applyAlignme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ill="1" applyBorder="1" applyAlignment="1">
      <alignment horizontal="center" vertical="center"/>
    </xf>
    <xf numFmtId="4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0" fontId="11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2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vertical="center"/>
    </xf>
    <xf numFmtId="49" fontId="0" fillId="0" borderId="1" xfId="0" applyNumberFormat="1" applyFill="1" applyBorder="1" applyAlignment="1" applyProtection="1">
      <alignment horizontal="left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right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49" fontId="0" fillId="0" borderId="1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horizontal="right" vertical="center"/>
    </xf>
    <xf numFmtId="0" fontId="11" fillId="0" borderId="1" xfId="0" applyFont="1" applyBorder="1" applyAlignment="1">
      <alignment horizontal="left" wrapText="1"/>
    </xf>
    <xf numFmtId="4" fontId="0" fillId="0" borderId="1" xfId="0" applyNumberFormat="1" applyFont="1" applyBorder="1" applyAlignment="1">
      <alignment horizontal="center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vertical="center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4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2" borderId="0" xfId="0" applyNumberFormat="1" applyFont="1" applyFill="1" applyBorder="1" applyAlignment="1" applyProtection="1">
      <alignment horizontal="left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 applyProtection="1">
      <alignment vertical="center"/>
    </xf>
    <xf numFmtId="4" fontId="0" fillId="2" borderId="1" xfId="0" applyNumberFormat="1" applyFont="1" applyFill="1" applyBorder="1" applyAlignment="1" applyProtection="1">
      <alignment horizontal="center" vertical="center"/>
    </xf>
    <xf numFmtId="0" fontId="13" fillId="2" borderId="1" xfId="0" applyFont="1" applyFill="1" applyBorder="1" applyAlignment="1">
      <alignment horizontal="left" vertical="center" wrapText="1"/>
    </xf>
    <xf numFmtId="4" fontId="0" fillId="2" borderId="1" xfId="0" applyNumberFormat="1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vertical="center"/>
    </xf>
    <xf numFmtId="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4" fontId="10" fillId="0" borderId="1" xfId="0" applyNumberFormat="1" applyFont="1" applyFill="1" applyBorder="1" applyAlignment="1" applyProtection="1">
      <alignment horizontal="center" vertical="center"/>
    </xf>
    <xf numFmtId="49" fontId="0" fillId="0" borderId="1" xfId="0" applyNumberFormat="1" applyFill="1" applyBorder="1" applyAlignment="1" applyProtection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15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left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4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0" fillId="2" borderId="15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0" borderId="5" xfId="0" applyNumberFormat="1" applyFont="1" applyFill="1" applyBorder="1" applyAlignment="1" applyProtection="1">
      <alignment horizontal="center" vertical="center" wrapText="1"/>
    </xf>
    <xf numFmtId="0" fontId="5" fillId="0" borderId="14" xfId="0" applyNumberFormat="1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16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left" vertical="top" wrapText="1"/>
    </xf>
    <xf numFmtId="0" fontId="1" fillId="0" borderId="2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left" vertical="center" wrapText="1"/>
    </xf>
    <xf numFmtId="0" fontId="3" fillId="0" borderId="1" xfId="2" applyFont="1" applyBorder="1">
      <alignment vertical="center"/>
    </xf>
    <xf numFmtId="0" fontId="3" fillId="0" borderId="11" xfId="2" applyFont="1" applyBorder="1">
      <alignment vertical="center"/>
    </xf>
    <xf numFmtId="0" fontId="1" fillId="0" borderId="3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3" xfId="1" applyFont="1" applyBorder="1" applyAlignment="1">
      <alignment horizontal="center" vertical="center" wrapText="1"/>
    </xf>
    <xf numFmtId="0" fontId="1" fillId="0" borderId="12" xfId="1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6"/>
  <sheetViews>
    <sheetView workbookViewId="0">
      <selection activeCell="H11" sqref="H11"/>
    </sheetView>
  </sheetViews>
  <sheetFormatPr defaultColWidth="9.33203125" defaultRowHeight="11.25"/>
  <cols>
    <col min="1" max="1" width="9" style="9" bestFit="1" customWidth="1"/>
    <col min="2" max="2" width="88.6640625" customWidth="1"/>
    <col min="3" max="3" width="12.33203125" customWidth="1"/>
    <col min="4" max="4" width="37.5" customWidth="1"/>
  </cols>
  <sheetData>
    <row r="1" spans="1:4" s="8" customFormat="1" ht="43.15" customHeight="1">
      <c r="A1" s="108" t="s">
        <v>0</v>
      </c>
      <c r="B1" s="108"/>
      <c r="C1" s="108"/>
      <c r="D1" s="108"/>
    </row>
    <row r="2" spans="1:4" s="77" customFormat="1" ht="25.15" customHeight="1">
      <c r="A2" s="78" t="s">
        <v>1</v>
      </c>
      <c r="B2" s="79" t="s">
        <v>2</v>
      </c>
      <c r="C2" s="79" t="s">
        <v>3</v>
      </c>
      <c r="D2" s="80" t="s">
        <v>4</v>
      </c>
    </row>
    <row r="3" spans="1:4" s="8" customFormat="1" ht="25.15" customHeight="1">
      <c r="A3" s="81" t="s">
        <v>5</v>
      </c>
      <c r="B3" s="82" t="s">
        <v>6</v>
      </c>
      <c r="C3" s="82"/>
      <c r="D3" s="83"/>
    </row>
    <row r="4" spans="1:4" s="8" customFormat="1" ht="25.15" customHeight="1">
      <c r="A4" s="81" t="s">
        <v>7</v>
      </c>
      <c r="B4" s="82" t="s">
        <v>8</v>
      </c>
      <c r="C4" s="82"/>
      <c r="D4" s="83"/>
    </row>
    <row r="5" spans="1:4" s="8" customFormat="1" ht="25.15" customHeight="1">
      <c r="A5" s="81" t="s">
        <v>9</v>
      </c>
      <c r="B5" s="82" t="s">
        <v>10</v>
      </c>
      <c r="C5" s="82"/>
      <c r="D5" s="83"/>
    </row>
    <row r="6" spans="1:4" s="8" customFormat="1" ht="25.15" customHeight="1">
      <c r="A6" s="81" t="s">
        <v>11</v>
      </c>
      <c r="B6" s="82" t="s">
        <v>12</v>
      </c>
      <c r="C6" s="82"/>
      <c r="D6" s="83"/>
    </row>
    <row r="7" spans="1:4" s="8" customFormat="1" ht="25.15" customHeight="1">
      <c r="A7" s="81" t="s">
        <v>13</v>
      </c>
      <c r="B7" s="82" t="s">
        <v>14</v>
      </c>
      <c r="C7" s="82"/>
      <c r="D7" s="83"/>
    </row>
    <row r="8" spans="1:4" s="8" customFormat="1" ht="25.15" customHeight="1">
      <c r="A8" s="81" t="s">
        <v>15</v>
      </c>
      <c r="B8" s="82" t="s">
        <v>16</v>
      </c>
      <c r="C8" s="82"/>
      <c r="D8" s="83"/>
    </row>
    <row r="9" spans="1:4" s="8" customFormat="1" ht="25.15" customHeight="1">
      <c r="A9" s="81" t="s">
        <v>17</v>
      </c>
      <c r="B9" s="82" t="s">
        <v>18</v>
      </c>
      <c r="C9" s="82"/>
      <c r="D9" s="83"/>
    </row>
    <row r="10" spans="1:4" s="8" customFormat="1" ht="25.15" customHeight="1">
      <c r="A10" s="81" t="s">
        <v>19</v>
      </c>
      <c r="B10" s="82" t="s">
        <v>20</v>
      </c>
      <c r="C10" s="82"/>
      <c r="D10" s="83"/>
    </row>
    <row r="11" spans="1:4" s="8" customFormat="1" ht="25.15" customHeight="1">
      <c r="A11" s="81" t="s">
        <v>21</v>
      </c>
      <c r="B11" s="82" t="s">
        <v>22</v>
      </c>
      <c r="C11" s="82"/>
      <c r="D11" s="83"/>
    </row>
    <row r="12" spans="1:4" s="8" customFormat="1" ht="25.15" customHeight="1">
      <c r="A12" s="81" t="s">
        <v>23</v>
      </c>
      <c r="B12" s="82" t="s">
        <v>24</v>
      </c>
      <c r="C12" s="82"/>
      <c r="D12" s="83"/>
    </row>
    <row r="13" spans="1:4" s="8" customFormat="1" ht="25.15" customHeight="1">
      <c r="A13" s="81" t="s">
        <v>25</v>
      </c>
      <c r="B13" s="82" t="s">
        <v>26</v>
      </c>
      <c r="C13" s="82"/>
      <c r="D13" s="83"/>
    </row>
    <row r="14" spans="1:4" s="8" customFormat="1" ht="25.15" customHeight="1">
      <c r="A14" s="81" t="s">
        <v>27</v>
      </c>
      <c r="B14" s="82" t="s">
        <v>28</v>
      </c>
      <c r="C14" s="82"/>
      <c r="D14" s="83"/>
    </row>
    <row r="15" spans="1:4" s="8" customFormat="1" ht="25.15" customHeight="1">
      <c r="A15" s="84" t="s">
        <v>29</v>
      </c>
      <c r="B15" s="85" t="s">
        <v>30</v>
      </c>
      <c r="C15" s="85"/>
      <c r="D15" s="86"/>
    </row>
    <row r="16" spans="1:4" s="8" customFormat="1" ht="19.899999999999999" customHeight="1">
      <c r="A16" s="11"/>
    </row>
    <row r="17" spans="1:1" s="8" customFormat="1" ht="19.899999999999999" customHeight="1">
      <c r="A17" s="11"/>
    </row>
    <row r="18" spans="1:1" s="8" customFormat="1" ht="19.899999999999999" customHeight="1">
      <c r="A18" s="11"/>
    </row>
    <row r="19" spans="1:1" s="8" customFormat="1" ht="19.899999999999999" customHeight="1">
      <c r="A19" s="11"/>
    </row>
    <row r="20" spans="1:1" s="8" customFormat="1" ht="19.899999999999999" customHeight="1">
      <c r="A20" s="11"/>
    </row>
    <row r="21" spans="1:1" s="8" customFormat="1" ht="19.899999999999999" customHeight="1">
      <c r="A21" s="11"/>
    </row>
    <row r="22" spans="1:1" s="8" customFormat="1" ht="19.899999999999999" customHeight="1">
      <c r="A22" s="11"/>
    </row>
    <row r="23" spans="1:1" ht="19.899999999999999" customHeight="1"/>
    <row r="24" spans="1:1" ht="19.899999999999999" customHeight="1"/>
    <row r="25" spans="1:1" ht="19.899999999999999" customHeight="1"/>
    <row r="26" spans="1:1" ht="19.899999999999999" customHeight="1"/>
    <row r="27" spans="1:1" ht="19.899999999999999" customHeight="1"/>
    <row r="28" spans="1:1" ht="19.899999999999999" customHeight="1"/>
    <row r="29" spans="1:1" ht="19.899999999999999" customHeight="1"/>
    <row r="30" spans="1:1" ht="19.899999999999999" customHeight="1"/>
    <row r="31" spans="1:1" ht="19.899999999999999" customHeight="1"/>
    <row r="32" spans="1:1" ht="19.899999999999999" customHeight="1"/>
    <row r="33" ht="19.899999999999999" customHeight="1"/>
    <row r="34" ht="19.899999999999999" customHeight="1"/>
    <row r="35" ht="19.899999999999999" customHeight="1"/>
    <row r="36" ht="19.899999999999999" customHeight="1"/>
  </sheetData>
  <mergeCells count="1">
    <mergeCell ref="A1:D1"/>
  </mergeCells>
  <phoneticPr fontId="10" type="noConversion"/>
  <printOptions horizontalCentered="1" verticalCentered="1"/>
  <pageMargins left="0.71" right="0.71" top="0.75" bottom="0.75" header="0.31" footer="0.31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42"/>
  <sheetViews>
    <sheetView showGridLines="0" showZeros="0" view="pageBreakPreview" zoomScale="130" zoomScaleSheetLayoutView="130" workbookViewId="0">
      <selection activeCell="F11" sqref="F11"/>
    </sheetView>
  </sheetViews>
  <sheetFormatPr defaultColWidth="9.1640625" defaultRowHeight="12.75" customHeight="1"/>
  <cols>
    <col min="1" max="1" width="35.5" style="25" customWidth="1"/>
    <col min="2" max="2" width="17.33203125" style="35" customWidth="1"/>
    <col min="3" max="3" width="32.1640625" style="25" customWidth="1"/>
    <col min="4" max="4" width="19.1640625" style="35" customWidth="1"/>
    <col min="5" max="5" width="33.83203125" style="25" customWidth="1"/>
    <col min="6" max="6" width="17.33203125" style="35" customWidth="1"/>
    <col min="7" max="16384" width="9.1640625" style="25"/>
  </cols>
  <sheetData>
    <row r="1" spans="1:6" s="26" customFormat="1" ht="15" customHeight="1">
      <c r="A1" s="8" t="s">
        <v>5</v>
      </c>
      <c r="B1" s="36"/>
      <c r="D1" s="36"/>
      <c r="E1" s="8"/>
      <c r="F1" s="8"/>
    </row>
    <row r="2" spans="1:6" s="26" customFormat="1" ht="15" customHeight="1">
      <c r="A2" s="109" t="s">
        <v>6</v>
      </c>
      <c r="B2" s="109"/>
      <c r="C2" s="109"/>
      <c r="D2" s="109"/>
      <c r="E2" s="109"/>
      <c r="F2" s="109"/>
    </row>
    <row r="3" spans="1:6" s="26" customFormat="1" ht="15" customHeight="1">
      <c r="A3" s="110"/>
      <c r="B3" s="110"/>
      <c r="C3" s="37"/>
      <c r="D3" s="38"/>
      <c r="E3" s="39"/>
      <c r="F3" s="40" t="s">
        <v>31</v>
      </c>
    </row>
    <row r="4" spans="1:6" s="26" customFormat="1" ht="15" customHeight="1">
      <c r="A4" s="111" t="s">
        <v>32</v>
      </c>
      <c r="B4" s="111"/>
      <c r="C4" s="111" t="s">
        <v>33</v>
      </c>
      <c r="D4" s="111"/>
      <c r="E4" s="111"/>
      <c r="F4" s="111"/>
    </row>
    <row r="5" spans="1:6" s="26" customFormat="1" ht="15" customHeight="1">
      <c r="A5" s="41" t="s">
        <v>34</v>
      </c>
      <c r="B5" s="41" t="s">
        <v>35</v>
      </c>
      <c r="C5" s="41" t="s">
        <v>36</v>
      </c>
      <c r="D5" s="42" t="s">
        <v>35</v>
      </c>
      <c r="E5" s="41" t="s">
        <v>37</v>
      </c>
      <c r="F5" s="41" t="s">
        <v>35</v>
      </c>
    </row>
    <row r="6" spans="1:6" s="26" customFormat="1" ht="15" customHeight="1">
      <c r="A6" s="43" t="s">
        <v>38</v>
      </c>
      <c r="B6" s="20">
        <v>4816191</v>
      </c>
      <c r="C6" s="43" t="s">
        <v>38</v>
      </c>
      <c r="D6" s="20">
        <v>4816191</v>
      </c>
      <c r="E6" s="43" t="s">
        <v>38</v>
      </c>
      <c r="F6" s="20">
        <v>4816191</v>
      </c>
    </row>
    <row r="7" spans="1:6" s="26" customFormat="1" ht="15" customHeight="1">
      <c r="A7" s="43" t="s">
        <v>39</v>
      </c>
      <c r="B7" s="20">
        <v>4816191</v>
      </c>
      <c r="C7" s="47" t="s">
        <v>40</v>
      </c>
      <c r="D7" s="20">
        <v>4816191</v>
      </c>
      <c r="E7" s="44" t="s">
        <v>41</v>
      </c>
      <c r="F7" s="20">
        <v>4066191</v>
      </c>
    </row>
    <row r="8" spans="1:6" s="26" customFormat="1" ht="15" customHeight="1">
      <c r="A8" s="43" t="s">
        <v>42</v>
      </c>
      <c r="B8" s="20">
        <v>4816191</v>
      </c>
      <c r="C8" s="47" t="s">
        <v>43</v>
      </c>
      <c r="D8" s="20">
        <v>0</v>
      </c>
      <c r="E8" s="44" t="s">
        <v>44</v>
      </c>
      <c r="F8" s="20">
        <v>4049291</v>
      </c>
    </row>
    <row r="9" spans="1:6" s="26" customFormat="1" ht="15" customHeight="1">
      <c r="A9" s="43" t="s">
        <v>45</v>
      </c>
      <c r="B9" s="33">
        <v>0</v>
      </c>
      <c r="C9" s="47" t="s">
        <v>46</v>
      </c>
      <c r="D9" s="20">
        <v>0</v>
      </c>
      <c r="E9" s="44" t="s">
        <v>47</v>
      </c>
    </row>
    <row r="10" spans="1:6" s="26" customFormat="1" ht="15" customHeight="1">
      <c r="A10" s="43" t="s">
        <v>48</v>
      </c>
      <c r="B10" s="33">
        <v>0</v>
      </c>
      <c r="C10" s="47" t="s">
        <v>49</v>
      </c>
      <c r="D10" s="20">
        <v>0</v>
      </c>
      <c r="E10" s="44" t="s">
        <v>50</v>
      </c>
      <c r="F10" s="20">
        <v>16900</v>
      </c>
    </row>
    <row r="11" spans="1:6" s="26" customFormat="1" ht="15" customHeight="1">
      <c r="A11" s="43" t="s">
        <v>51</v>
      </c>
      <c r="B11" s="33">
        <v>0</v>
      </c>
      <c r="C11" s="47" t="s">
        <v>52</v>
      </c>
      <c r="D11" s="20"/>
      <c r="E11" s="44" t="s">
        <v>53</v>
      </c>
      <c r="F11" s="20">
        <v>750000</v>
      </c>
    </row>
    <row r="12" spans="1:6" s="26" customFormat="1" ht="15" customHeight="1">
      <c r="A12" s="43" t="s">
        <v>54</v>
      </c>
      <c r="B12" s="33">
        <v>0</v>
      </c>
      <c r="C12" s="47" t="s">
        <v>55</v>
      </c>
      <c r="D12" s="20">
        <v>0</v>
      </c>
      <c r="E12" s="44" t="s">
        <v>44</v>
      </c>
      <c r="F12" s="20">
        <v>0</v>
      </c>
    </row>
    <row r="13" spans="1:6" s="26" customFormat="1" ht="15" customHeight="1">
      <c r="A13" s="43" t="s">
        <v>56</v>
      </c>
      <c r="B13" s="33">
        <v>0</v>
      </c>
      <c r="C13" s="47" t="s">
        <v>57</v>
      </c>
      <c r="D13" s="20">
        <v>0</v>
      </c>
      <c r="E13" s="44" t="s">
        <v>47</v>
      </c>
      <c r="F13" s="20">
        <v>750000</v>
      </c>
    </row>
    <row r="14" spans="1:6" s="26" customFormat="1" ht="15" customHeight="1">
      <c r="A14" s="43" t="s">
        <v>58</v>
      </c>
      <c r="B14" s="33">
        <v>0</v>
      </c>
      <c r="C14" s="47" t="s">
        <v>59</v>
      </c>
      <c r="D14" s="20"/>
      <c r="E14" s="44" t="s">
        <v>60</v>
      </c>
      <c r="F14" s="20">
        <v>0</v>
      </c>
    </row>
    <row r="15" spans="1:6" s="26" customFormat="1" ht="15" customHeight="1">
      <c r="A15" s="43" t="s">
        <v>61</v>
      </c>
      <c r="B15" s="33"/>
      <c r="C15" s="47" t="s">
        <v>62</v>
      </c>
      <c r="D15" s="20">
        <v>0</v>
      </c>
      <c r="E15" s="44" t="s">
        <v>63</v>
      </c>
      <c r="F15" s="20">
        <v>0</v>
      </c>
    </row>
    <row r="16" spans="1:6" s="26" customFormat="1" ht="15" customHeight="1">
      <c r="A16" s="45" t="s">
        <v>64</v>
      </c>
      <c r="B16" s="46"/>
      <c r="C16" s="47" t="s">
        <v>65</v>
      </c>
      <c r="D16" s="20">
        <v>0</v>
      </c>
      <c r="E16" s="44" t="s">
        <v>66</v>
      </c>
      <c r="F16" s="20"/>
    </row>
    <row r="17" spans="1:6" s="26" customFormat="1" ht="15" customHeight="1">
      <c r="A17" s="45" t="s">
        <v>67</v>
      </c>
      <c r="B17" s="46"/>
      <c r="C17" s="47" t="s">
        <v>68</v>
      </c>
      <c r="D17" s="20">
        <v>0</v>
      </c>
      <c r="E17" s="44" t="s">
        <v>69</v>
      </c>
      <c r="F17" s="20">
        <v>0</v>
      </c>
    </row>
    <row r="18" spans="1:6" s="26" customFormat="1" ht="15" customHeight="1">
      <c r="A18" s="21"/>
      <c r="B18" s="46"/>
      <c r="C18" s="47" t="s">
        <v>70</v>
      </c>
      <c r="D18" s="20">
        <v>0</v>
      </c>
      <c r="E18" s="44" t="s">
        <v>71</v>
      </c>
      <c r="F18" s="20">
        <v>0</v>
      </c>
    </row>
    <row r="19" spans="1:6" s="26" customFormat="1" ht="15" customHeight="1">
      <c r="A19" s="21"/>
      <c r="B19" s="46"/>
      <c r="C19" s="47" t="s">
        <v>72</v>
      </c>
      <c r="D19" s="20"/>
      <c r="E19" s="44" t="s">
        <v>73</v>
      </c>
      <c r="F19" s="20"/>
    </row>
    <row r="20" spans="1:6" s="26" customFormat="1" ht="15" customHeight="1">
      <c r="A20" s="45"/>
      <c r="B20" s="46"/>
      <c r="C20" s="47" t="s">
        <v>74</v>
      </c>
      <c r="D20" s="20">
        <v>0</v>
      </c>
      <c r="E20" s="44" t="s">
        <v>75</v>
      </c>
      <c r="F20" s="20">
        <v>0</v>
      </c>
    </row>
    <row r="21" spans="1:6" s="26" customFormat="1" ht="15" customHeight="1">
      <c r="A21" s="45"/>
      <c r="B21" s="33"/>
      <c r="C21" s="47" t="s">
        <v>76</v>
      </c>
      <c r="D21" s="20">
        <v>0</v>
      </c>
      <c r="E21" s="44" t="s">
        <v>77</v>
      </c>
      <c r="F21" s="20">
        <v>0</v>
      </c>
    </row>
    <row r="22" spans="1:6" s="26" customFormat="1" ht="15" customHeight="1">
      <c r="A22" s="45"/>
      <c r="B22" s="33"/>
      <c r="C22" s="47" t="s">
        <v>78</v>
      </c>
      <c r="D22" s="20">
        <v>0</v>
      </c>
      <c r="E22" s="44" t="s">
        <v>79</v>
      </c>
      <c r="F22" s="20">
        <v>0</v>
      </c>
    </row>
    <row r="23" spans="1:6" s="26" customFormat="1" ht="15" customHeight="1">
      <c r="A23" s="21"/>
      <c r="B23" s="33"/>
      <c r="C23" s="47" t="s">
        <v>80</v>
      </c>
      <c r="D23" s="20">
        <v>0</v>
      </c>
      <c r="E23" s="44" t="s">
        <v>81</v>
      </c>
      <c r="F23" s="20">
        <v>0</v>
      </c>
    </row>
    <row r="24" spans="1:6" s="26" customFormat="1" ht="15" customHeight="1">
      <c r="A24" s="45"/>
      <c r="B24" s="33"/>
      <c r="C24" s="47" t="s">
        <v>82</v>
      </c>
      <c r="D24" s="20">
        <v>0</v>
      </c>
      <c r="E24" s="44" t="s">
        <v>83</v>
      </c>
      <c r="F24" s="20"/>
    </row>
    <row r="25" spans="1:6" s="26" customFormat="1" ht="15" customHeight="1">
      <c r="A25" s="45"/>
      <c r="B25" s="33"/>
      <c r="C25" s="47" t="s">
        <v>84</v>
      </c>
      <c r="D25" s="20">
        <v>0</v>
      </c>
      <c r="E25" s="67"/>
      <c r="F25" s="20"/>
    </row>
    <row r="26" spans="1:6" s="26" customFormat="1" ht="15" customHeight="1">
      <c r="A26" s="45"/>
      <c r="B26" s="33"/>
      <c r="C26" s="47" t="s">
        <v>85</v>
      </c>
      <c r="D26" s="20"/>
      <c r="E26" s="62"/>
      <c r="F26" s="20"/>
    </row>
    <row r="27" spans="1:6" s="26" customFormat="1" ht="15" customHeight="1">
      <c r="A27" s="42"/>
      <c r="B27" s="33"/>
      <c r="C27" s="47" t="s">
        <v>86</v>
      </c>
      <c r="D27" s="20">
        <v>0</v>
      </c>
      <c r="E27" s="62"/>
      <c r="F27" s="20"/>
    </row>
    <row r="28" spans="1:6" s="26" customFormat="1" ht="15" customHeight="1">
      <c r="A28" s="42"/>
      <c r="B28" s="33"/>
      <c r="C28" s="47" t="s">
        <v>87</v>
      </c>
      <c r="D28" s="20"/>
      <c r="E28" s="62"/>
      <c r="F28" s="20"/>
    </row>
    <row r="29" spans="1:6" s="26" customFormat="1" ht="15" customHeight="1">
      <c r="A29" s="42"/>
      <c r="B29" s="33"/>
      <c r="C29" s="47" t="s">
        <v>88</v>
      </c>
      <c r="D29" s="20"/>
      <c r="E29" s="62"/>
      <c r="F29" s="20"/>
    </row>
    <row r="30" spans="1:6" s="26" customFormat="1" ht="15" customHeight="1">
      <c r="A30" s="42"/>
      <c r="B30" s="33"/>
      <c r="C30" s="47" t="s">
        <v>89</v>
      </c>
      <c r="D30" s="20"/>
      <c r="E30" s="62"/>
      <c r="F30" s="20"/>
    </row>
    <row r="31" spans="1:6" s="26" customFormat="1" ht="15" customHeight="1">
      <c r="A31" s="42"/>
      <c r="B31" s="33"/>
      <c r="C31" s="47" t="s">
        <v>90</v>
      </c>
      <c r="D31" s="20"/>
      <c r="E31" s="62"/>
      <c r="F31" s="20"/>
    </row>
    <row r="32" spans="1:6" s="26" customFormat="1" ht="15" customHeight="1">
      <c r="A32" s="42"/>
      <c r="B32" s="33"/>
      <c r="C32" s="47" t="s">
        <v>91</v>
      </c>
      <c r="D32" s="20"/>
      <c r="E32" s="62"/>
      <c r="F32" s="20"/>
    </row>
    <row r="33" spans="1:6" s="26" customFormat="1" ht="15" customHeight="1">
      <c r="A33" s="42" t="s">
        <v>92</v>
      </c>
      <c r="B33" s="46">
        <f>SUM(B7,B10,B11,B13,B14,B15)</f>
        <v>4816191</v>
      </c>
      <c r="C33" s="42" t="s">
        <v>93</v>
      </c>
      <c r="D33" s="68">
        <f>SUM(D7:D27)</f>
        <v>4816191</v>
      </c>
      <c r="E33" s="42" t="s">
        <v>93</v>
      </c>
      <c r="F33" s="69">
        <f>SUM(F7,F11,F21,F22,F23)</f>
        <v>4816191</v>
      </c>
    </row>
    <row r="34" spans="1:6" s="26" customFormat="1" ht="15" customHeight="1">
      <c r="A34" s="76" t="s">
        <v>94</v>
      </c>
      <c r="B34" s="33">
        <v>0</v>
      </c>
      <c r="C34" s="45" t="s">
        <v>95</v>
      </c>
      <c r="D34" s="69">
        <f>SUM(B38)-SUM(D33)-SUM(D35)</f>
        <v>-4816191</v>
      </c>
      <c r="E34" s="45" t="s">
        <v>95</v>
      </c>
      <c r="F34" s="69">
        <f>D34</f>
        <v>-4816191</v>
      </c>
    </row>
    <row r="35" spans="1:6" s="26" customFormat="1" ht="15" customHeight="1">
      <c r="A35" s="47" t="s">
        <v>96</v>
      </c>
      <c r="B35" s="33">
        <v>0</v>
      </c>
      <c r="C35" s="70"/>
      <c r="D35" s="68"/>
      <c r="E35" s="21"/>
      <c r="F35" s="68"/>
    </row>
    <row r="36" spans="1:6" s="26" customFormat="1" ht="15" customHeight="1">
      <c r="A36" s="71"/>
      <c r="B36" s="33">
        <v>0</v>
      </c>
      <c r="C36" s="45"/>
      <c r="D36" s="68"/>
      <c r="E36" s="21"/>
      <c r="F36" s="68"/>
    </row>
    <row r="37" spans="1:6" s="26" customFormat="1" ht="15" customHeight="1">
      <c r="A37" s="41" t="s">
        <v>97</v>
      </c>
      <c r="B37" s="46">
        <f>SUM(B27,B33,B34)</f>
        <v>4816191</v>
      </c>
      <c r="C37" s="48" t="s">
        <v>98</v>
      </c>
      <c r="D37" s="20">
        <f>SUM(D27:D33)</f>
        <v>4816191</v>
      </c>
      <c r="E37" s="41" t="s">
        <v>98</v>
      </c>
      <c r="F37" s="20">
        <f>SUM(F27:F33)</f>
        <v>4816191</v>
      </c>
    </row>
    <row r="38" spans="1:6" s="26" customFormat="1" ht="12.75" customHeight="1">
      <c r="B38" s="36"/>
      <c r="D38" s="36"/>
      <c r="F38" s="36"/>
    </row>
    <row r="39" spans="1:6" s="26" customFormat="1" ht="12.75" customHeight="1">
      <c r="B39" s="36"/>
      <c r="D39" s="36"/>
      <c r="F39" s="36"/>
    </row>
    <row r="40" spans="1:6" s="26" customFormat="1" ht="12.75" customHeight="1">
      <c r="B40" s="36"/>
      <c r="D40" s="36"/>
      <c r="F40" s="36"/>
    </row>
    <row r="41" spans="1:6" s="26" customFormat="1" ht="12.75" customHeight="1">
      <c r="B41" s="36"/>
      <c r="D41" s="36"/>
      <c r="F41" s="36"/>
    </row>
    <row r="42" spans="1:6" s="26" customFormat="1" ht="12.75" customHeight="1">
      <c r="B42" s="36"/>
      <c r="D42" s="36"/>
      <c r="F42" s="36"/>
    </row>
  </sheetData>
  <mergeCells count="4">
    <mergeCell ref="A2:F2"/>
    <mergeCell ref="A3:B3"/>
    <mergeCell ref="A4:B4"/>
    <mergeCell ref="C4:F4"/>
  </mergeCells>
  <phoneticPr fontId="10" type="noConversion"/>
  <printOptions horizontalCentered="1"/>
  <pageMargins left="0.75" right="0.75" top="0.28000000000000003" bottom="0.28000000000000003" header="0" footer="0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8"/>
  <sheetViews>
    <sheetView zoomScale="90" zoomScaleSheetLayoutView="100" workbookViewId="0">
      <selection activeCell="E3" sqref="E3"/>
    </sheetView>
  </sheetViews>
  <sheetFormatPr defaultColWidth="9" defaultRowHeight="11.25"/>
  <cols>
    <col min="1" max="1" width="5.83203125" customWidth="1"/>
    <col min="2" max="2" width="15.33203125" customWidth="1"/>
    <col min="3" max="3" width="19.6640625" style="9" customWidth="1"/>
    <col min="4" max="4" width="20.6640625" style="9" customWidth="1"/>
    <col min="5" max="7" width="9.33203125" style="9" customWidth="1"/>
    <col min="8" max="8" width="6.33203125" style="9" customWidth="1"/>
    <col min="9" max="13" width="9.33203125" style="9" customWidth="1"/>
    <col min="14" max="14" width="7.1640625" style="9" customWidth="1"/>
    <col min="15" max="15" width="9.33203125" style="9" customWidth="1"/>
    <col min="16" max="16" width="15.33203125" customWidth="1"/>
  </cols>
  <sheetData>
    <row r="1" spans="1:16" s="8" customFormat="1" ht="19.899999999999999" customHeight="1">
      <c r="A1" s="8" t="s">
        <v>7</v>
      </c>
      <c r="C1" s="11"/>
      <c r="D1" s="11"/>
      <c r="E1" s="11"/>
      <c r="F1" s="11"/>
      <c r="G1" s="11"/>
      <c r="H1" s="11"/>
      <c r="I1" s="11"/>
      <c r="J1" s="11"/>
      <c r="K1" s="11"/>
      <c r="L1" s="115"/>
      <c r="M1" s="115"/>
      <c r="N1" s="115"/>
      <c r="O1" s="115"/>
    </row>
    <row r="2" spans="1:16" s="8" customFormat="1" ht="19.899999999999999" customHeight="1">
      <c r="A2" s="116" t="s">
        <v>99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30"/>
    </row>
    <row r="3" spans="1:16" s="25" customFormat="1" ht="19.899999999999999" customHeight="1">
      <c r="A3" s="26"/>
      <c r="B3" s="117"/>
      <c r="C3" s="117"/>
      <c r="D3" s="74"/>
      <c r="E3" s="74"/>
      <c r="F3" s="74"/>
      <c r="G3" s="36"/>
      <c r="H3" s="36"/>
      <c r="I3" s="36"/>
      <c r="J3" s="36"/>
      <c r="K3" s="36"/>
      <c r="L3" s="36"/>
      <c r="M3" s="36"/>
      <c r="N3" s="36"/>
      <c r="O3" s="11" t="s">
        <v>31</v>
      </c>
      <c r="P3" s="75"/>
    </row>
    <row r="4" spans="1:16" s="25" customFormat="1" ht="19.899999999999999" customHeight="1">
      <c r="A4" s="114" t="s">
        <v>100</v>
      </c>
      <c r="B4" s="114" t="s">
        <v>101</v>
      </c>
      <c r="C4" s="118" t="s">
        <v>102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75"/>
    </row>
    <row r="5" spans="1:16" ht="19.899999999999999" customHeight="1">
      <c r="A5" s="114"/>
      <c r="B5" s="114"/>
      <c r="C5" s="114" t="s">
        <v>103</v>
      </c>
      <c r="D5" s="114" t="s">
        <v>104</v>
      </c>
      <c r="E5" s="114" t="s">
        <v>105</v>
      </c>
      <c r="F5" s="114" t="s">
        <v>106</v>
      </c>
      <c r="G5" s="114" t="s">
        <v>107</v>
      </c>
      <c r="H5" s="114" t="s">
        <v>108</v>
      </c>
      <c r="I5" s="114" t="s">
        <v>109</v>
      </c>
      <c r="J5" s="114"/>
      <c r="K5" s="114" t="s">
        <v>110</v>
      </c>
      <c r="L5" s="114" t="s">
        <v>111</v>
      </c>
      <c r="M5" s="112" t="s">
        <v>94</v>
      </c>
      <c r="N5" s="112" t="s">
        <v>96</v>
      </c>
      <c r="O5" s="114" t="s">
        <v>112</v>
      </c>
    </row>
    <row r="6" spans="1:16" ht="48.6" customHeight="1">
      <c r="A6" s="114"/>
      <c r="B6" s="114"/>
      <c r="C6" s="114"/>
      <c r="D6" s="114"/>
      <c r="E6" s="114"/>
      <c r="F6" s="114"/>
      <c r="G6" s="114"/>
      <c r="H6" s="114"/>
      <c r="I6" s="27" t="s">
        <v>35</v>
      </c>
      <c r="J6" s="27" t="s">
        <v>113</v>
      </c>
      <c r="K6" s="114"/>
      <c r="L6" s="114"/>
      <c r="M6" s="113"/>
      <c r="N6" s="113"/>
      <c r="O6" s="114"/>
    </row>
    <row r="7" spans="1:16" ht="19.899999999999999" customHeight="1">
      <c r="A7" s="17" t="s">
        <v>114</v>
      </c>
      <c r="B7" s="17" t="s">
        <v>114</v>
      </c>
      <c r="C7" s="16">
        <v>1</v>
      </c>
      <c r="D7" s="16">
        <v>2</v>
      </c>
      <c r="E7" s="16">
        <v>3</v>
      </c>
      <c r="F7" s="16">
        <v>4</v>
      </c>
      <c r="G7" s="16">
        <v>5</v>
      </c>
      <c r="H7" s="16">
        <v>6</v>
      </c>
      <c r="I7" s="16">
        <v>7</v>
      </c>
      <c r="J7" s="16">
        <v>8</v>
      </c>
      <c r="K7" s="16">
        <v>9</v>
      </c>
      <c r="L7" s="16">
        <v>10</v>
      </c>
      <c r="M7" s="16">
        <v>11</v>
      </c>
      <c r="N7" s="16">
        <v>12</v>
      </c>
      <c r="O7" s="16">
        <v>13</v>
      </c>
    </row>
    <row r="8" spans="1:16" ht="19.899999999999999" customHeight="1">
      <c r="A8" s="28"/>
      <c r="B8" s="105" t="s">
        <v>443</v>
      </c>
      <c r="C8" s="106">
        <v>4816191</v>
      </c>
      <c r="D8" s="106">
        <v>4816191</v>
      </c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16" ht="19.899999999999999" customHeight="1">
      <c r="A9" s="29"/>
      <c r="B9" s="29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6" ht="19.899999999999999" customHeight="1">
      <c r="A10" s="29"/>
      <c r="B10" s="29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6" ht="19.899999999999999" customHeight="1">
      <c r="A11" s="29"/>
      <c r="B11" s="29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pans="1:16" ht="19.899999999999999" customHeight="1">
      <c r="A12" s="29"/>
      <c r="B12" s="29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16" ht="19.899999999999999" customHeight="1">
      <c r="A13" s="29"/>
      <c r="B13" s="29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16" ht="19.899999999999999" customHeight="1">
      <c r="A14" s="29"/>
      <c r="B14" s="29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</row>
    <row r="15" spans="1:16" ht="19.899999999999999" customHeight="1">
      <c r="A15" s="29"/>
      <c r="B15" s="29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</row>
    <row r="16" spans="1:16" ht="19.899999999999999" customHeight="1">
      <c r="A16" s="29"/>
      <c r="B16" s="29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</row>
    <row r="17" spans="1:15" ht="19.899999999999999" customHeight="1">
      <c r="A17" s="29"/>
      <c r="B17" s="29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</row>
    <row r="18" spans="1:15" ht="19.899999999999999" customHeight="1">
      <c r="A18" s="29"/>
      <c r="B18" s="29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</row>
    <row r="19" spans="1:15" ht="19.899999999999999" customHeight="1">
      <c r="A19" s="29"/>
      <c r="B19" s="29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</row>
    <row r="20" spans="1:15" ht="19.899999999999999" customHeight="1">
      <c r="A20" s="29"/>
      <c r="B20" s="29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</row>
    <row r="21" spans="1:15" ht="19.899999999999999" customHeight="1">
      <c r="A21" s="29"/>
      <c r="B21" s="29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</row>
    <row r="22" spans="1:15" ht="15" customHeight="1"/>
    <row r="23" spans="1:15" ht="15" customHeight="1"/>
    <row r="24" spans="1:15" ht="15" customHeight="1"/>
    <row r="25" spans="1:15" ht="15" customHeight="1"/>
    <row r="26" spans="1:15" ht="15" customHeight="1"/>
    <row r="27" spans="1:15" ht="15" customHeight="1"/>
    <row r="28" spans="1:15" ht="15" customHeight="1"/>
  </sheetData>
  <mergeCells count="18">
    <mergeCell ref="A4:A6"/>
    <mergeCell ref="B4:B6"/>
    <mergeCell ref="C5:C6"/>
    <mergeCell ref="D5:D6"/>
    <mergeCell ref="E5:E6"/>
    <mergeCell ref="L1:O1"/>
    <mergeCell ref="A2:O2"/>
    <mergeCell ref="B3:C3"/>
    <mergeCell ref="C4:O4"/>
    <mergeCell ref="N5:N6"/>
    <mergeCell ref="O5:O6"/>
    <mergeCell ref="F5:F6"/>
    <mergeCell ref="G5:G6"/>
    <mergeCell ref="H5:H6"/>
    <mergeCell ref="K5:K6"/>
    <mergeCell ref="L5:L6"/>
    <mergeCell ref="M5:M6"/>
    <mergeCell ref="I5:J5"/>
  </mergeCells>
  <phoneticPr fontId="10" type="noConversion"/>
  <printOptions horizontalCentered="1"/>
  <pageMargins left="0.75" right="0.75" top="0.75" bottom="0.73" header="0.51" footer="0.51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6"/>
  <sheetViews>
    <sheetView zoomScaleSheetLayoutView="100" workbookViewId="0">
      <selection activeCell="D13" sqref="D13"/>
    </sheetView>
  </sheetViews>
  <sheetFormatPr defaultColWidth="9" defaultRowHeight="11.25"/>
  <cols>
    <col min="1" max="1" width="9.5" customWidth="1"/>
    <col min="2" max="2" width="23" customWidth="1"/>
    <col min="3" max="9" width="16.5" style="9" customWidth="1"/>
    <col min="10" max="10" width="20" customWidth="1"/>
  </cols>
  <sheetData>
    <row r="1" spans="1:10" s="8" customFormat="1" ht="19.899999999999999" customHeight="1">
      <c r="A1" s="8" t="s">
        <v>9</v>
      </c>
      <c r="C1" s="11"/>
      <c r="D1" s="11"/>
      <c r="E1" s="11"/>
      <c r="F1" s="11"/>
      <c r="G1" s="115"/>
      <c r="H1" s="115"/>
      <c r="I1" s="115"/>
    </row>
    <row r="2" spans="1:10" ht="19.899999999999999" customHeight="1">
      <c r="A2" s="116" t="s">
        <v>10</v>
      </c>
      <c r="B2" s="116"/>
      <c r="C2" s="116"/>
      <c r="D2" s="116"/>
      <c r="E2" s="116"/>
      <c r="F2" s="116"/>
      <c r="G2" s="116"/>
      <c r="H2" s="116"/>
      <c r="I2" s="116"/>
      <c r="J2" s="30"/>
    </row>
    <row r="3" spans="1:10" s="25" customFormat="1" ht="19.899999999999999" customHeight="1">
      <c r="A3" s="119"/>
      <c r="B3" s="119"/>
      <c r="C3" s="119"/>
      <c r="D3" s="36"/>
      <c r="E3" s="36"/>
      <c r="F3" s="36"/>
      <c r="G3" s="36"/>
      <c r="H3" s="36"/>
      <c r="I3" s="36" t="s">
        <v>31</v>
      </c>
      <c r="J3" s="23"/>
    </row>
    <row r="4" spans="1:10" ht="19.899999999999999" customHeight="1">
      <c r="A4" s="112" t="s">
        <v>100</v>
      </c>
      <c r="B4" s="112" t="s">
        <v>101</v>
      </c>
      <c r="C4" s="120" t="s">
        <v>102</v>
      </c>
      <c r="D4" s="121"/>
      <c r="E4" s="121"/>
      <c r="F4" s="121"/>
      <c r="G4" s="121"/>
      <c r="H4" s="121"/>
      <c r="I4" s="122"/>
    </row>
    <row r="5" spans="1:10" ht="30.6" customHeight="1">
      <c r="A5" s="113"/>
      <c r="B5" s="113"/>
      <c r="C5" s="72" t="s">
        <v>103</v>
      </c>
      <c r="D5" s="72" t="s">
        <v>115</v>
      </c>
      <c r="E5" s="72" t="s">
        <v>116</v>
      </c>
      <c r="F5" s="72" t="s">
        <v>117</v>
      </c>
      <c r="G5" s="72" t="s">
        <v>118</v>
      </c>
      <c r="H5" s="72" t="s">
        <v>119</v>
      </c>
      <c r="I5" s="72" t="s">
        <v>95</v>
      </c>
    </row>
    <row r="6" spans="1:10" ht="19.899999999999999" customHeight="1">
      <c r="A6" s="17" t="s">
        <v>114</v>
      </c>
      <c r="B6" s="17" t="s">
        <v>114</v>
      </c>
      <c r="C6" s="16">
        <v>1</v>
      </c>
      <c r="D6" s="16">
        <v>2</v>
      </c>
      <c r="E6" s="16">
        <v>3</v>
      </c>
      <c r="F6" s="16">
        <v>4</v>
      </c>
      <c r="G6" s="16">
        <v>5</v>
      </c>
      <c r="H6" s="16">
        <v>6</v>
      </c>
      <c r="I6" s="16">
        <v>7</v>
      </c>
    </row>
    <row r="7" spans="1:10" ht="19.899999999999999" customHeight="1">
      <c r="A7" s="28"/>
      <c r="B7" s="107" t="s">
        <v>443</v>
      </c>
      <c r="C7" s="33">
        <v>4816191</v>
      </c>
      <c r="D7" s="20">
        <v>4066191</v>
      </c>
      <c r="E7" s="20">
        <v>750000</v>
      </c>
      <c r="F7" s="73"/>
      <c r="G7" s="20"/>
      <c r="H7" s="20"/>
      <c r="I7" s="20"/>
    </row>
    <row r="8" spans="1:10" ht="19.899999999999999" customHeight="1">
      <c r="A8" s="29"/>
      <c r="B8" s="29"/>
      <c r="C8" s="34"/>
      <c r="D8" s="34"/>
      <c r="E8" s="34"/>
      <c r="F8" s="34"/>
      <c r="G8" s="34"/>
      <c r="H8" s="34"/>
      <c r="I8" s="34"/>
    </row>
    <row r="9" spans="1:10" ht="19.899999999999999" customHeight="1">
      <c r="A9" s="29"/>
      <c r="B9" s="29"/>
      <c r="C9" s="34"/>
      <c r="D9" s="34"/>
      <c r="E9" s="34"/>
      <c r="F9" s="34"/>
      <c r="G9" s="34"/>
      <c r="H9" s="34"/>
      <c r="I9" s="34"/>
    </row>
    <row r="10" spans="1:10" ht="19.899999999999999" customHeight="1">
      <c r="A10" s="29"/>
      <c r="B10" s="29"/>
      <c r="C10" s="34"/>
      <c r="D10" s="34"/>
      <c r="E10" s="34"/>
      <c r="F10" s="34"/>
      <c r="G10" s="34"/>
      <c r="H10" s="34"/>
      <c r="I10" s="34"/>
    </row>
    <row r="11" spans="1:10" ht="19.899999999999999" customHeight="1">
      <c r="A11" s="29"/>
      <c r="B11" s="29"/>
      <c r="C11" s="34"/>
      <c r="D11" s="34"/>
      <c r="E11" s="34"/>
      <c r="F11" s="34"/>
      <c r="G11" s="34"/>
      <c r="H11" s="34"/>
      <c r="I11" s="34"/>
    </row>
    <row r="12" spans="1:10" ht="19.899999999999999" customHeight="1">
      <c r="A12" s="29"/>
      <c r="B12" s="29"/>
      <c r="C12" s="34"/>
      <c r="D12" s="34"/>
      <c r="E12" s="34"/>
      <c r="F12" s="34"/>
      <c r="G12" s="34"/>
      <c r="H12" s="34"/>
      <c r="I12" s="34"/>
    </row>
    <row r="13" spans="1:10" ht="19.899999999999999" customHeight="1">
      <c r="A13" s="29"/>
      <c r="B13" s="29"/>
      <c r="C13" s="34"/>
      <c r="D13" s="34"/>
      <c r="E13" s="34"/>
      <c r="F13" s="34"/>
      <c r="G13" s="34"/>
      <c r="H13" s="34"/>
      <c r="I13" s="34"/>
    </row>
    <row r="14" spans="1:10" ht="19.899999999999999" customHeight="1">
      <c r="A14" s="29"/>
      <c r="B14" s="29"/>
      <c r="C14" s="34"/>
      <c r="D14" s="34"/>
      <c r="E14" s="34"/>
      <c r="F14" s="34"/>
      <c r="G14" s="34"/>
      <c r="H14" s="34"/>
      <c r="I14" s="34"/>
    </row>
    <row r="15" spans="1:10" ht="19.899999999999999" customHeight="1">
      <c r="A15" s="29"/>
      <c r="B15" s="29"/>
      <c r="C15" s="34"/>
      <c r="D15" s="34"/>
      <c r="E15" s="34"/>
      <c r="F15" s="34"/>
      <c r="G15" s="34"/>
      <c r="H15" s="34"/>
      <c r="I15" s="34"/>
    </row>
    <row r="16" spans="1:10" ht="19.899999999999999" customHeight="1">
      <c r="A16" s="29"/>
      <c r="B16" s="29"/>
      <c r="C16" s="34"/>
      <c r="D16" s="34"/>
      <c r="E16" s="34"/>
      <c r="F16" s="34"/>
      <c r="G16" s="34"/>
      <c r="H16" s="34"/>
      <c r="I16" s="34"/>
    </row>
    <row r="17" spans="1:9" ht="19.899999999999999" customHeight="1">
      <c r="A17" s="29"/>
      <c r="B17" s="29"/>
      <c r="C17" s="34"/>
      <c r="D17" s="34"/>
      <c r="E17" s="34"/>
      <c r="F17" s="34"/>
      <c r="G17" s="34"/>
      <c r="H17" s="34"/>
      <c r="I17" s="34"/>
    </row>
    <row r="18" spans="1:9" ht="19.899999999999999" customHeight="1">
      <c r="A18" s="29"/>
      <c r="B18" s="29"/>
      <c r="C18" s="34"/>
      <c r="D18" s="34"/>
      <c r="E18" s="34"/>
      <c r="F18" s="34"/>
      <c r="G18" s="34"/>
      <c r="H18" s="34"/>
      <c r="I18" s="34"/>
    </row>
    <row r="19" spans="1:9" ht="19.899999999999999" customHeight="1">
      <c r="A19" s="29"/>
      <c r="B19" s="29"/>
      <c r="C19" s="34"/>
      <c r="D19" s="34"/>
      <c r="E19" s="34"/>
      <c r="F19" s="34"/>
      <c r="G19" s="34"/>
      <c r="H19" s="34"/>
      <c r="I19" s="34"/>
    </row>
    <row r="20" spans="1:9" ht="19.899999999999999" customHeight="1">
      <c r="A20" s="29"/>
      <c r="B20" s="29"/>
      <c r="C20" s="34"/>
      <c r="D20" s="34"/>
      <c r="E20" s="34"/>
      <c r="F20" s="34"/>
      <c r="G20" s="34"/>
      <c r="H20" s="34"/>
      <c r="I20" s="34"/>
    </row>
    <row r="21" spans="1:9" ht="19.899999999999999" customHeight="1">
      <c r="A21" s="29"/>
      <c r="B21" s="29"/>
      <c r="C21" s="34"/>
      <c r="D21" s="34"/>
      <c r="E21" s="34"/>
      <c r="F21" s="34"/>
      <c r="G21" s="34"/>
      <c r="H21" s="34"/>
      <c r="I21" s="34"/>
    </row>
    <row r="22" spans="1:9" ht="19.899999999999999" customHeight="1">
      <c r="A22" s="29"/>
      <c r="B22" s="29"/>
      <c r="C22" s="34"/>
      <c r="D22" s="34"/>
      <c r="E22" s="34"/>
      <c r="F22" s="34"/>
      <c r="G22" s="34"/>
      <c r="H22" s="34"/>
      <c r="I22" s="34"/>
    </row>
    <row r="23" spans="1:9" ht="19.899999999999999" customHeight="1"/>
    <row r="24" spans="1:9" ht="19.899999999999999" customHeight="1"/>
    <row r="25" spans="1:9" ht="19.899999999999999" customHeight="1"/>
    <row r="26" spans="1:9" ht="19.899999999999999" customHeight="1"/>
  </sheetData>
  <mergeCells count="6">
    <mergeCell ref="G1:I1"/>
    <mergeCell ref="A2:I2"/>
    <mergeCell ref="A3:C3"/>
    <mergeCell ref="C4:I4"/>
    <mergeCell ref="A4:A5"/>
    <mergeCell ref="B4:B5"/>
  </mergeCells>
  <phoneticPr fontId="10" type="noConversion"/>
  <printOptions horizontalCentered="1"/>
  <pageMargins left="0.75" right="0.75" top="0.75" bottom="0.98" header="0.51" footer="0.5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42"/>
  <sheetViews>
    <sheetView showGridLines="0" showZeros="0" zoomScaleSheetLayoutView="90" workbookViewId="0">
      <selection activeCell="F16" sqref="F16"/>
    </sheetView>
  </sheetViews>
  <sheetFormatPr defaultColWidth="9.1640625" defaultRowHeight="12.75" customHeight="1"/>
  <cols>
    <col min="1" max="1" width="35.5" style="25" customWidth="1"/>
    <col min="2" max="2" width="17.33203125" style="35" customWidth="1"/>
    <col min="3" max="3" width="32.1640625" style="25" customWidth="1"/>
    <col min="4" max="4" width="19.1640625" style="35" customWidth="1"/>
    <col min="5" max="5" width="33.83203125" style="25" customWidth="1"/>
    <col min="6" max="6" width="17.33203125" style="35" customWidth="1"/>
    <col min="7" max="16384" width="9.1640625" style="25"/>
  </cols>
  <sheetData>
    <row r="1" spans="1:6" s="26" customFormat="1" ht="15" customHeight="1">
      <c r="A1" s="26" t="s">
        <v>11</v>
      </c>
      <c r="B1" s="36"/>
      <c r="D1" s="36"/>
      <c r="E1" s="8"/>
      <c r="F1" s="8"/>
    </row>
    <row r="2" spans="1:6" s="26" customFormat="1" ht="15" customHeight="1">
      <c r="A2" s="109" t="s">
        <v>12</v>
      </c>
      <c r="B2" s="109"/>
      <c r="C2" s="109"/>
      <c r="D2" s="109"/>
      <c r="E2" s="109"/>
      <c r="F2" s="109"/>
    </row>
    <row r="3" spans="1:6" s="26" customFormat="1" ht="15" customHeight="1">
      <c r="A3" s="110"/>
      <c r="B3" s="110"/>
      <c r="C3" s="37"/>
      <c r="D3" s="38"/>
      <c r="E3" s="39"/>
      <c r="F3" s="66" t="s">
        <v>31</v>
      </c>
    </row>
    <row r="4" spans="1:6" s="26" customFormat="1" ht="15" customHeight="1">
      <c r="A4" s="111" t="s">
        <v>32</v>
      </c>
      <c r="B4" s="111"/>
      <c r="C4" s="111" t="s">
        <v>33</v>
      </c>
      <c r="D4" s="111"/>
      <c r="E4" s="111"/>
      <c r="F4" s="111"/>
    </row>
    <row r="5" spans="1:6" s="26" customFormat="1" ht="15" customHeight="1">
      <c r="A5" s="41" t="s">
        <v>34</v>
      </c>
      <c r="B5" s="41" t="s">
        <v>35</v>
      </c>
      <c r="C5" s="41" t="s">
        <v>36</v>
      </c>
      <c r="D5" s="42" t="s">
        <v>35</v>
      </c>
      <c r="E5" s="41" t="s">
        <v>37</v>
      </c>
      <c r="F5" s="41" t="s">
        <v>35</v>
      </c>
    </row>
    <row r="6" spans="1:6" s="26" customFormat="1" ht="15" customHeight="1">
      <c r="A6" s="43" t="s">
        <v>120</v>
      </c>
      <c r="B6" s="33">
        <v>4816191</v>
      </c>
      <c r="C6" s="43" t="s">
        <v>120</v>
      </c>
      <c r="D6" s="20">
        <v>4816191</v>
      </c>
      <c r="E6" s="43" t="s">
        <v>120</v>
      </c>
      <c r="F6" s="20">
        <v>4816191</v>
      </c>
    </row>
    <row r="7" spans="1:6" s="26" customFormat="1" ht="15" customHeight="1">
      <c r="A7" s="43" t="s">
        <v>121</v>
      </c>
      <c r="B7" s="33">
        <v>4816191</v>
      </c>
      <c r="C7" s="47" t="s">
        <v>40</v>
      </c>
      <c r="D7" s="20">
        <v>4816191</v>
      </c>
      <c r="E7" s="44" t="s">
        <v>41</v>
      </c>
      <c r="F7" s="20">
        <v>4066191</v>
      </c>
    </row>
    <row r="8" spans="1:6" s="26" customFormat="1" ht="15" customHeight="1">
      <c r="A8" s="43" t="s">
        <v>122</v>
      </c>
      <c r="B8" s="33"/>
      <c r="C8" s="47" t="s">
        <v>43</v>
      </c>
      <c r="D8" s="20">
        <v>0</v>
      </c>
      <c r="E8" s="44" t="s">
        <v>44</v>
      </c>
      <c r="F8" s="20">
        <v>4049291</v>
      </c>
    </row>
    <row r="9" spans="1:6" s="26" customFormat="1" ht="15" customHeight="1">
      <c r="A9" s="43" t="s">
        <v>123</v>
      </c>
      <c r="B9" s="33">
        <v>0</v>
      </c>
      <c r="C9" s="47" t="s">
        <v>46</v>
      </c>
      <c r="D9" s="20">
        <v>0</v>
      </c>
      <c r="E9" s="44" t="s">
        <v>47</v>
      </c>
      <c r="F9" s="21"/>
    </row>
    <row r="10" spans="1:6" s="26" customFormat="1" ht="15" customHeight="1">
      <c r="A10" s="43" t="s">
        <v>124</v>
      </c>
      <c r="B10" s="33">
        <v>0</v>
      </c>
      <c r="C10" s="47" t="s">
        <v>49</v>
      </c>
      <c r="D10" s="20">
        <v>0</v>
      </c>
      <c r="E10" s="44" t="s">
        <v>50</v>
      </c>
      <c r="F10" s="20">
        <v>16900</v>
      </c>
    </row>
    <row r="11" spans="1:6" s="26" customFormat="1" ht="15" customHeight="1">
      <c r="A11" s="43"/>
      <c r="B11" s="33">
        <v>0</v>
      </c>
      <c r="C11" s="47" t="s">
        <v>52</v>
      </c>
      <c r="D11" s="20"/>
      <c r="E11" s="44" t="s">
        <v>53</v>
      </c>
      <c r="F11" s="20">
        <v>750000</v>
      </c>
    </row>
    <row r="12" spans="1:6" s="26" customFormat="1" ht="15" customHeight="1">
      <c r="A12" s="43"/>
      <c r="B12" s="33">
        <v>0</v>
      </c>
      <c r="C12" s="47" t="s">
        <v>55</v>
      </c>
      <c r="D12" s="20">
        <v>0</v>
      </c>
      <c r="E12" s="44" t="s">
        <v>44</v>
      </c>
      <c r="F12" s="20"/>
    </row>
    <row r="13" spans="1:6" s="26" customFormat="1" ht="15" customHeight="1">
      <c r="A13" s="43"/>
      <c r="B13" s="33">
        <v>0</v>
      </c>
      <c r="C13" s="47" t="s">
        <v>57</v>
      </c>
      <c r="D13" s="20">
        <v>0</v>
      </c>
      <c r="E13" s="44" t="s">
        <v>47</v>
      </c>
      <c r="F13" s="20">
        <v>750000</v>
      </c>
    </row>
    <row r="14" spans="1:6" s="26" customFormat="1" ht="15" customHeight="1">
      <c r="A14" s="43"/>
      <c r="B14" s="33">
        <v>0</v>
      </c>
      <c r="C14" s="47" t="s">
        <v>59</v>
      </c>
      <c r="D14" s="20"/>
      <c r="E14" s="44" t="s">
        <v>60</v>
      </c>
      <c r="F14" s="20"/>
    </row>
    <row r="15" spans="1:6" s="26" customFormat="1" ht="15" customHeight="1">
      <c r="A15" s="43"/>
      <c r="B15" s="33"/>
      <c r="C15" s="47" t="s">
        <v>62</v>
      </c>
      <c r="D15" s="20">
        <v>0</v>
      </c>
      <c r="E15" s="44" t="s">
        <v>63</v>
      </c>
      <c r="F15" s="20">
        <v>0</v>
      </c>
    </row>
    <row r="16" spans="1:6" s="26" customFormat="1" ht="15" customHeight="1">
      <c r="A16" s="45"/>
      <c r="B16" s="46"/>
      <c r="C16" s="47" t="s">
        <v>65</v>
      </c>
      <c r="D16" s="20">
        <v>0</v>
      </c>
      <c r="E16" s="44" t="s">
        <v>66</v>
      </c>
      <c r="F16" s="20"/>
    </row>
    <row r="17" spans="1:6" s="26" customFormat="1" ht="15" customHeight="1">
      <c r="A17" s="45"/>
      <c r="B17" s="46"/>
      <c r="C17" s="47" t="s">
        <v>68</v>
      </c>
      <c r="D17" s="20">
        <v>0</v>
      </c>
      <c r="E17" s="44" t="s">
        <v>69</v>
      </c>
      <c r="F17" s="20">
        <v>0</v>
      </c>
    </row>
    <row r="18" spans="1:6" s="26" customFormat="1" ht="15" customHeight="1">
      <c r="A18" s="21"/>
      <c r="B18" s="46"/>
      <c r="C18" s="47" t="s">
        <v>70</v>
      </c>
      <c r="D18" s="20">
        <v>0</v>
      </c>
      <c r="E18" s="44" t="s">
        <v>71</v>
      </c>
      <c r="F18" s="20">
        <v>0</v>
      </c>
    </row>
    <row r="19" spans="1:6" s="26" customFormat="1" ht="15" customHeight="1">
      <c r="A19" s="21"/>
      <c r="B19" s="46"/>
      <c r="C19" s="47" t="s">
        <v>72</v>
      </c>
      <c r="D19" s="20"/>
      <c r="E19" s="44" t="s">
        <v>73</v>
      </c>
      <c r="F19" s="20"/>
    </row>
    <row r="20" spans="1:6" s="26" customFormat="1" ht="15" customHeight="1">
      <c r="A20" s="45"/>
      <c r="B20" s="46"/>
      <c r="C20" s="47" t="s">
        <v>74</v>
      </c>
      <c r="D20" s="20">
        <v>0</v>
      </c>
      <c r="E20" s="44" t="s">
        <v>75</v>
      </c>
      <c r="F20" s="20">
        <v>0</v>
      </c>
    </row>
    <row r="21" spans="1:6" s="26" customFormat="1" ht="15" customHeight="1">
      <c r="A21" s="45"/>
      <c r="B21" s="33"/>
      <c r="C21" s="47" t="s">
        <v>76</v>
      </c>
      <c r="D21" s="20">
        <v>0</v>
      </c>
      <c r="E21" s="44" t="s">
        <v>77</v>
      </c>
      <c r="F21" s="20">
        <v>0</v>
      </c>
    </row>
    <row r="22" spans="1:6" s="26" customFormat="1" ht="15" customHeight="1">
      <c r="A22" s="45"/>
      <c r="B22" s="33"/>
      <c r="C22" s="47" t="s">
        <v>78</v>
      </c>
      <c r="D22" s="20">
        <v>0</v>
      </c>
      <c r="E22" s="44" t="s">
        <v>79</v>
      </c>
      <c r="F22" s="20">
        <v>0</v>
      </c>
    </row>
    <row r="23" spans="1:6" s="26" customFormat="1" ht="15" customHeight="1">
      <c r="A23" s="21"/>
      <c r="B23" s="33"/>
      <c r="C23" s="47" t="s">
        <v>80</v>
      </c>
      <c r="D23" s="20">
        <v>0</v>
      </c>
      <c r="E23" s="44" t="s">
        <v>81</v>
      </c>
      <c r="F23" s="20">
        <v>0</v>
      </c>
    </row>
    <row r="24" spans="1:6" s="26" customFormat="1" ht="15" customHeight="1">
      <c r="A24" s="45"/>
      <c r="B24" s="33"/>
      <c r="C24" s="47" t="s">
        <v>82</v>
      </c>
      <c r="D24" s="20">
        <v>0</v>
      </c>
      <c r="E24" s="44" t="s">
        <v>83</v>
      </c>
      <c r="F24" s="20"/>
    </row>
    <row r="25" spans="1:6" s="26" customFormat="1" ht="15" customHeight="1">
      <c r="A25" s="45"/>
      <c r="B25" s="33"/>
      <c r="C25" s="47" t="s">
        <v>84</v>
      </c>
      <c r="D25" s="20">
        <v>0</v>
      </c>
      <c r="E25" s="67"/>
      <c r="F25" s="20"/>
    </row>
    <row r="26" spans="1:6" s="26" customFormat="1" ht="15" customHeight="1">
      <c r="A26" s="45"/>
      <c r="B26" s="33"/>
      <c r="C26" s="47" t="s">
        <v>85</v>
      </c>
      <c r="D26" s="20"/>
      <c r="E26" s="62"/>
      <c r="F26" s="20"/>
    </row>
    <row r="27" spans="1:6" s="26" customFormat="1" ht="15" customHeight="1">
      <c r="A27" s="42"/>
      <c r="B27" s="33"/>
      <c r="C27" s="47" t="s">
        <v>86</v>
      </c>
      <c r="D27" s="20">
        <v>0</v>
      </c>
      <c r="E27" s="62"/>
      <c r="F27" s="20"/>
    </row>
    <row r="28" spans="1:6" s="26" customFormat="1" ht="15" customHeight="1">
      <c r="A28" s="42"/>
      <c r="B28" s="33"/>
      <c r="C28" s="47" t="s">
        <v>87</v>
      </c>
      <c r="D28" s="20"/>
      <c r="E28" s="62"/>
      <c r="F28" s="20"/>
    </row>
    <row r="29" spans="1:6" s="26" customFormat="1" ht="15" customHeight="1">
      <c r="A29" s="42"/>
      <c r="B29" s="33"/>
      <c r="C29" s="47" t="s">
        <v>88</v>
      </c>
      <c r="D29" s="20"/>
      <c r="E29" s="62"/>
      <c r="F29" s="20"/>
    </row>
    <row r="30" spans="1:6" s="26" customFormat="1" ht="15" customHeight="1">
      <c r="A30" s="42"/>
      <c r="B30" s="33"/>
      <c r="C30" s="47" t="s">
        <v>89</v>
      </c>
      <c r="D30" s="20"/>
      <c r="E30" s="62"/>
      <c r="F30" s="20"/>
    </row>
    <row r="31" spans="1:6" s="26" customFormat="1" ht="15" customHeight="1">
      <c r="A31" s="42"/>
      <c r="B31" s="33"/>
      <c r="C31" s="47" t="s">
        <v>90</v>
      </c>
      <c r="D31" s="20"/>
      <c r="E31" s="62"/>
      <c r="F31" s="20"/>
    </row>
    <row r="32" spans="1:6" s="26" customFormat="1" ht="15" customHeight="1">
      <c r="A32" s="42"/>
      <c r="B32" s="33"/>
      <c r="C32" s="47" t="s">
        <v>91</v>
      </c>
      <c r="D32" s="20"/>
      <c r="E32" s="62"/>
      <c r="F32" s="20"/>
    </row>
    <row r="33" spans="1:6" s="26" customFormat="1" ht="15" customHeight="1">
      <c r="A33" s="42" t="s">
        <v>92</v>
      </c>
      <c r="B33" s="46">
        <f>SUM(B7,B10,B11,B13,B14,B15)</f>
        <v>4816191</v>
      </c>
      <c r="C33" s="42" t="s">
        <v>93</v>
      </c>
      <c r="D33" s="68">
        <f>SUM(D7:D27)</f>
        <v>4816191</v>
      </c>
      <c r="E33" s="42" t="s">
        <v>93</v>
      </c>
      <c r="F33" s="69">
        <f>SUM(F7,F11,F21,F22,F23)</f>
        <v>4816191</v>
      </c>
    </row>
    <row r="34" spans="1:6" s="26" customFormat="1" ht="15" customHeight="1">
      <c r="A34" s="47" t="s">
        <v>96</v>
      </c>
      <c r="B34" s="33">
        <v>0</v>
      </c>
      <c r="C34" s="45" t="s">
        <v>95</v>
      </c>
      <c r="D34" s="69">
        <f>SUM(B38)-SUM(D33)-SUM(D35)</f>
        <v>-4816191</v>
      </c>
      <c r="E34" s="45" t="s">
        <v>95</v>
      </c>
      <c r="F34" s="69">
        <f>D34</f>
        <v>-4816191</v>
      </c>
    </row>
    <row r="35" spans="1:6" s="26" customFormat="1" ht="15" customHeight="1">
      <c r="A35" s="47"/>
      <c r="B35" s="33">
        <v>0</v>
      </c>
      <c r="C35" s="70"/>
      <c r="D35" s="68"/>
      <c r="E35" s="21"/>
      <c r="F35" s="68"/>
    </row>
    <row r="36" spans="1:6" s="26" customFormat="1" ht="15" customHeight="1">
      <c r="A36" s="71"/>
      <c r="B36" s="33">
        <v>0</v>
      </c>
      <c r="C36" s="45"/>
      <c r="D36" s="68"/>
      <c r="E36" s="21"/>
      <c r="F36" s="68"/>
    </row>
    <row r="37" spans="1:6" s="26" customFormat="1" ht="15" customHeight="1">
      <c r="A37" s="41" t="s">
        <v>97</v>
      </c>
      <c r="B37" s="46">
        <f>SUM(B27,B33,B34)</f>
        <v>4816191</v>
      </c>
      <c r="C37" s="48" t="s">
        <v>98</v>
      </c>
      <c r="D37" s="20">
        <f>SUM(D27:D33)</f>
        <v>4816191</v>
      </c>
      <c r="E37" s="41" t="s">
        <v>98</v>
      </c>
      <c r="F37" s="20">
        <f>SUM(F27:F33)</f>
        <v>4816191</v>
      </c>
    </row>
    <row r="38" spans="1:6" s="26" customFormat="1" ht="12.75" customHeight="1">
      <c r="B38" s="36"/>
      <c r="D38" s="36"/>
      <c r="F38" s="36"/>
    </row>
    <row r="39" spans="1:6" s="26" customFormat="1" ht="12.75" customHeight="1">
      <c r="B39" s="36"/>
      <c r="D39" s="36"/>
      <c r="F39" s="36"/>
    </row>
    <row r="40" spans="1:6" s="26" customFormat="1" ht="12.75" customHeight="1">
      <c r="B40" s="36"/>
      <c r="D40" s="36"/>
      <c r="F40" s="36"/>
    </row>
    <row r="41" spans="1:6" s="26" customFormat="1" ht="12.75" customHeight="1">
      <c r="B41" s="36"/>
      <c r="D41" s="36"/>
      <c r="F41" s="36"/>
    </row>
    <row r="42" spans="1:6" s="26" customFormat="1" ht="12.75" customHeight="1">
      <c r="B42" s="36"/>
      <c r="D42" s="36"/>
      <c r="F42" s="36"/>
    </row>
  </sheetData>
  <mergeCells count="4">
    <mergeCell ref="A2:F2"/>
    <mergeCell ref="A3:B3"/>
    <mergeCell ref="A4:B4"/>
    <mergeCell ref="C4:F4"/>
  </mergeCells>
  <phoneticPr fontId="10" type="noConversion"/>
  <printOptions horizontalCentered="1"/>
  <pageMargins left="0.75" right="0.75" top="0.28000000000000003" bottom="0.28000000000000003" header="0" footer="0"/>
  <pageSetup paperSize="9" scale="9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7"/>
  <sheetViews>
    <sheetView showGridLines="0" showZeros="0" workbookViewId="0">
      <selection activeCell="F11" sqref="F11"/>
    </sheetView>
  </sheetViews>
  <sheetFormatPr defaultColWidth="9.1640625" defaultRowHeight="12.75" customHeight="1"/>
  <cols>
    <col min="1" max="1" width="18.83203125" style="56" customWidth="1"/>
    <col min="2" max="2" width="27.33203125" style="56" customWidth="1"/>
    <col min="3" max="6" width="16.33203125" style="57" customWidth="1"/>
    <col min="7" max="7" width="24" style="56" customWidth="1"/>
    <col min="8" max="16384" width="9.1640625" style="56"/>
  </cols>
  <sheetData>
    <row r="1" spans="1:7" s="55" customFormat="1" ht="19.899999999999999" customHeight="1">
      <c r="A1" s="55" t="s">
        <v>13</v>
      </c>
      <c r="C1" s="39"/>
      <c r="D1" s="39"/>
      <c r="E1" s="39"/>
      <c r="F1" s="36"/>
      <c r="G1" s="22"/>
    </row>
    <row r="2" spans="1:7" ht="19.899999999999999" customHeight="1">
      <c r="A2" s="116" t="s">
        <v>14</v>
      </c>
      <c r="B2" s="116"/>
      <c r="C2" s="116"/>
      <c r="D2" s="116"/>
      <c r="E2" s="116"/>
      <c r="F2" s="116"/>
      <c r="G2" s="116"/>
    </row>
    <row r="3" spans="1:7" s="55" customFormat="1" ht="19.899999999999999" customHeight="1">
      <c r="C3" s="39"/>
      <c r="D3" s="39"/>
      <c r="E3" s="39"/>
      <c r="F3" s="39"/>
      <c r="G3" s="58" t="s">
        <v>31</v>
      </c>
    </row>
    <row r="4" spans="1:7" s="55" customFormat="1" ht="19.899999999999999" customHeight="1">
      <c r="A4" s="59" t="s">
        <v>125</v>
      </c>
      <c r="B4" s="60" t="s">
        <v>126</v>
      </c>
      <c r="C4" s="60" t="s">
        <v>103</v>
      </c>
      <c r="D4" s="60" t="s">
        <v>127</v>
      </c>
      <c r="E4" s="60" t="s">
        <v>128</v>
      </c>
      <c r="F4" s="60" t="s">
        <v>116</v>
      </c>
      <c r="G4" s="60" t="s">
        <v>129</v>
      </c>
    </row>
    <row r="5" spans="1:7" s="55" customFormat="1" ht="19.899999999999999" customHeight="1">
      <c r="A5" s="61" t="s">
        <v>114</v>
      </c>
      <c r="B5" s="61" t="s">
        <v>114</v>
      </c>
      <c r="C5" s="61">
        <v>1</v>
      </c>
      <c r="D5" s="61">
        <v>2</v>
      </c>
      <c r="E5" s="61">
        <v>3</v>
      </c>
      <c r="F5" s="61">
        <v>4</v>
      </c>
      <c r="G5" s="61" t="s">
        <v>114</v>
      </c>
    </row>
    <row r="6" spans="1:7" s="55" customFormat="1" ht="19.899999999999999" customHeight="1">
      <c r="A6" s="62">
        <v>201</v>
      </c>
      <c r="B6" s="63" t="s">
        <v>419</v>
      </c>
      <c r="C6" s="20">
        <v>4816191</v>
      </c>
      <c r="D6" s="20">
        <v>4066191</v>
      </c>
      <c r="E6" s="20"/>
      <c r="F6" s="20">
        <v>750000</v>
      </c>
      <c r="G6" s="65"/>
    </row>
    <row r="7" spans="1:7" s="55" customFormat="1" ht="19.899999999999999" customHeight="1">
      <c r="A7" s="62">
        <v>20103</v>
      </c>
      <c r="B7" s="63"/>
      <c r="C7" s="20">
        <v>4816191</v>
      </c>
      <c r="D7" s="20">
        <v>4066191</v>
      </c>
      <c r="E7" s="20"/>
      <c r="F7" s="20">
        <v>750000</v>
      </c>
      <c r="G7" s="65"/>
    </row>
    <row r="8" spans="1:7" s="55" customFormat="1" ht="19.899999999999999" customHeight="1">
      <c r="A8" s="12">
        <v>2010399</v>
      </c>
      <c r="B8" s="62"/>
      <c r="C8" s="20">
        <v>4816191</v>
      </c>
      <c r="D8" s="20">
        <v>4066191</v>
      </c>
      <c r="E8" s="20"/>
      <c r="F8" s="20">
        <v>750000</v>
      </c>
      <c r="G8" s="65"/>
    </row>
    <row r="9" spans="1:7" s="55" customFormat="1" ht="19.899999999999999" customHeight="1">
      <c r="A9" s="12"/>
      <c r="B9" s="62"/>
      <c r="C9" s="64"/>
      <c r="D9" s="64"/>
      <c r="E9" s="20"/>
      <c r="F9" s="20"/>
      <c r="G9" s="65"/>
    </row>
    <row r="10" spans="1:7" s="55" customFormat="1" ht="19.899999999999999" customHeight="1">
      <c r="A10" s="12"/>
      <c r="B10" s="62"/>
      <c r="C10" s="64"/>
      <c r="D10" s="64"/>
      <c r="E10" s="20"/>
      <c r="F10" s="20"/>
      <c r="G10" s="65"/>
    </row>
    <row r="11" spans="1:7" s="55" customFormat="1" ht="19.899999999999999" customHeight="1">
      <c r="A11" s="12"/>
      <c r="B11" s="62"/>
      <c r="C11" s="64"/>
      <c r="D11" s="64"/>
      <c r="E11" s="20">
        <v>0</v>
      </c>
      <c r="F11" s="20"/>
      <c r="G11" s="65"/>
    </row>
    <row r="12" spans="1:7" s="55" customFormat="1" ht="19.899999999999999" customHeight="1">
      <c r="A12" s="12"/>
      <c r="B12" s="62"/>
      <c r="C12" s="64"/>
      <c r="D12" s="64"/>
      <c r="E12" s="20">
        <v>0</v>
      </c>
      <c r="F12" s="20"/>
      <c r="G12" s="65"/>
    </row>
    <row r="13" spans="1:7" s="55" customFormat="1" ht="19.899999999999999" customHeight="1">
      <c r="A13" s="12"/>
      <c r="B13" s="63"/>
      <c r="C13" s="64"/>
      <c r="D13" s="64"/>
      <c r="E13" s="20"/>
      <c r="F13" s="20"/>
      <c r="G13" s="65"/>
    </row>
    <row r="14" spans="1:7" s="55" customFormat="1" ht="19.899999999999999" customHeight="1">
      <c r="A14" s="12"/>
      <c r="B14" s="63"/>
      <c r="C14" s="64"/>
      <c r="D14" s="64"/>
      <c r="E14" s="20"/>
      <c r="F14" s="20"/>
      <c r="G14" s="65"/>
    </row>
    <row r="15" spans="1:7" s="55" customFormat="1" ht="19.899999999999999" customHeight="1">
      <c r="A15" s="62"/>
      <c r="B15" s="62"/>
      <c r="C15" s="64"/>
      <c r="D15" s="64"/>
      <c r="E15" s="20"/>
      <c r="F15" s="20"/>
      <c r="G15" s="65"/>
    </row>
    <row r="16" spans="1:7" s="55" customFormat="1" ht="19.899999999999999" customHeight="1">
      <c r="A16" s="62"/>
      <c r="B16" s="62"/>
      <c r="C16" s="64"/>
      <c r="D16" s="64"/>
      <c r="E16" s="20"/>
      <c r="F16" s="20"/>
      <c r="G16" s="65"/>
    </row>
    <row r="17" spans="1:7" s="55" customFormat="1" ht="19.899999999999999" customHeight="1">
      <c r="A17" s="62"/>
      <c r="B17" s="62"/>
      <c r="C17" s="64"/>
      <c r="D17" s="64"/>
      <c r="E17" s="20"/>
      <c r="F17" s="20"/>
      <c r="G17" s="65"/>
    </row>
    <row r="18" spans="1:7" s="55" customFormat="1" ht="19.899999999999999" customHeight="1">
      <c r="A18" s="62"/>
      <c r="B18" s="62"/>
      <c r="C18" s="64"/>
      <c r="D18" s="64"/>
      <c r="E18" s="20"/>
      <c r="F18" s="20"/>
      <c r="G18" s="65"/>
    </row>
    <row r="19" spans="1:7" s="55" customFormat="1" ht="19.899999999999999" customHeight="1">
      <c r="A19" s="62"/>
      <c r="B19" s="62"/>
      <c r="C19" s="64"/>
      <c r="D19" s="64"/>
      <c r="E19" s="20"/>
      <c r="F19" s="20"/>
      <c r="G19" s="65"/>
    </row>
    <row r="20" spans="1:7" s="55" customFormat="1" ht="19.899999999999999" customHeight="1">
      <c r="A20" s="62"/>
      <c r="B20" s="62"/>
      <c r="C20" s="64"/>
      <c r="D20" s="64"/>
      <c r="E20" s="20"/>
      <c r="F20" s="20"/>
      <c r="G20" s="65"/>
    </row>
    <row r="21" spans="1:7" s="55" customFormat="1" ht="19.899999999999999" customHeight="1">
      <c r="A21" s="62"/>
      <c r="B21" s="62"/>
      <c r="C21" s="64"/>
      <c r="D21" s="64"/>
      <c r="E21" s="20"/>
      <c r="F21" s="20"/>
      <c r="G21" s="65"/>
    </row>
    <row r="22" spans="1:7" s="55" customFormat="1" ht="19.899999999999999" customHeight="1">
      <c r="A22" s="62"/>
      <c r="B22" s="63"/>
      <c r="C22" s="64"/>
      <c r="D22" s="64"/>
      <c r="E22" s="20"/>
      <c r="F22" s="20"/>
      <c r="G22" s="65"/>
    </row>
    <row r="23" spans="1:7" s="55" customFormat="1" ht="19.899999999999999" customHeight="1">
      <c r="A23" s="62"/>
      <c r="B23" s="62"/>
      <c r="C23" s="64"/>
      <c r="D23" s="64"/>
      <c r="E23" s="20"/>
      <c r="F23" s="20"/>
      <c r="G23" s="65"/>
    </row>
    <row r="24" spans="1:7" ht="19.899999999999999" customHeight="1"/>
    <row r="25" spans="1:7" ht="19.899999999999999" customHeight="1"/>
    <row r="26" spans="1:7" ht="19.899999999999999" customHeight="1"/>
    <row r="27" spans="1:7" ht="19.899999999999999" customHeight="1"/>
  </sheetData>
  <mergeCells count="1">
    <mergeCell ref="A2:G2"/>
  </mergeCells>
  <phoneticPr fontId="10" type="noConversion"/>
  <printOptions horizontalCentered="1"/>
  <pageMargins left="0.59" right="0.59" top="0.79" bottom="0.79" header="0.51" footer="0.51"/>
  <pageSetup paperSize="9" fitToHeight="10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49"/>
  <sheetViews>
    <sheetView showGridLines="0" showZeros="0" workbookViewId="0">
      <selection activeCell="D36" sqref="D36"/>
    </sheetView>
  </sheetViews>
  <sheetFormatPr defaultColWidth="9.1640625" defaultRowHeight="12.75" customHeight="1"/>
  <cols>
    <col min="1" max="1" width="8.6640625" customWidth="1"/>
    <col min="2" max="2" width="24.33203125" customWidth="1"/>
    <col min="3" max="3" width="21.6640625" style="9" customWidth="1"/>
    <col min="4" max="4" width="17.5" style="9" customWidth="1"/>
    <col min="5" max="6" width="11.83203125" style="9" customWidth="1"/>
    <col min="7" max="7" width="12" customWidth="1"/>
  </cols>
  <sheetData>
    <row r="1" spans="1:8" s="26" customFormat="1" ht="19.899999999999999" customHeight="1">
      <c r="A1" s="8" t="s">
        <v>15</v>
      </c>
      <c r="C1" s="36"/>
      <c r="D1" s="36"/>
      <c r="E1" s="36"/>
      <c r="F1" s="36"/>
      <c r="G1" s="22"/>
      <c r="H1" s="36"/>
    </row>
    <row r="2" spans="1:8" ht="19.899999999999999" customHeight="1">
      <c r="A2" s="123" t="s">
        <v>16</v>
      </c>
      <c r="B2" s="123"/>
      <c r="C2" s="123"/>
      <c r="D2" s="123"/>
      <c r="E2" s="123"/>
      <c r="F2" s="123"/>
      <c r="G2" s="123"/>
    </row>
    <row r="3" spans="1:8" s="26" customFormat="1" ht="19.899999999999999" customHeight="1">
      <c r="C3" s="36"/>
      <c r="D3" s="36"/>
      <c r="E3" s="36"/>
      <c r="F3" s="36"/>
      <c r="G3" s="22" t="s">
        <v>31</v>
      </c>
    </row>
    <row r="4" spans="1:8" s="26" customFormat="1" ht="19.899999999999999" customHeight="1">
      <c r="A4" s="13" t="s">
        <v>130</v>
      </c>
      <c r="B4" s="13" t="s">
        <v>131</v>
      </c>
      <c r="C4" s="13" t="s">
        <v>103</v>
      </c>
      <c r="D4" s="49" t="s">
        <v>127</v>
      </c>
      <c r="E4" s="49" t="s">
        <v>128</v>
      </c>
      <c r="F4" s="49" t="s">
        <v>116</v>
      </c>
      <c r="G4" s="13" t="s">
        <v>129</v>
      </c>
    </row>
    <row r="5" spans="1:8" s="26" customFormat="1" ht="19.899999999999999" customHeight="1">
      <c r="A5" s="50" t="s">
        <v>114</v>
      </c>
      <c r="B5" s="50" t="s">
        <v>114</v>
      </c>
      <c r="C5" s="13">
        <v>1</v>
      </c>
      <c r="D5" s="49">
        <v>2</v>
      </c>
      <c r="E5" s="49">
        <v>3</v>
      </c>
      <c r="F5" s="49">
        <v>4</v>
      </c>
      <c r="G5" s="50" t="s">
        <v>114</v>
      </c>
    </row>
    <row r="6" spans="1:8" s="26" customFormat="1" ht="19.899999999999999" customHeight="1">
      <c r="A6" s="51"/>
      <c r="B6" s="52" t="s">
        <v>132</v>
      </c>
      <c r="C6" s="20">
        <v>4816191</v>
      </c>
      <c r="D6" s="20">
        <v>4066191</v>
      </c>
      <c r="E6" s="20"/>
      <c r="F6" s="20">
        <v>750000</v>
      </c>
      <c r="G6" s="53"/>
    </row>
    <row r="7" spans="1:8" s="26" customFormat="1" ht="19.899999999999999" customHeight="1">
      <c r="A7" s="51" t="s">
        <v>133</v>
      </c>
      <c r="B7" s="51" t="s">
        <v>134</v>
      </c>
      <c r="C7" s="20">
        <v>4049291</v>
      </c>
      <c r="D7" s="20">
        <v>4049291</v>
      </c>
      <c r="E7" s="20"/>
      <c r="F7" s="20"/>
      <c r="G7" s="53"/>
    </row>
    <row r="8" spans="1:8" s="26" customFormat="1" ht="19.899999999999999" customHeight="1">
      <c r="A8" s="51" t="s">
        <v>135</v>
      </c>
      <c r="B8" s="51" t="s">
        <v>136</v>
      </c>
      <c r="C8" s="20">
        <v>1660282</v>
      </c>
      <c r="D8" s="20">
        <v>1660282</v>
      </c>
      <c r="E8" s="20"/>
      <c r="F8" s="20"/>
      <c r="G8" s="53"/>
    </row>
    <row r="9" spans="1:8" s="26" customFormat="1" ht="19.899999999999999" customHeight="1">
      <c r="A9" s="51" t="s">
        <v>137</v>
      </c>
      <c r="B9" s="51" t="s">
        <v>138</v>
      </c>
      <c r="C9" s="20">
        <v>1408134</v>
      </c>
      <c r="D9" s="20">
        <v>1408134</v>
      </c>
      <c r="E9" s="20"/>
      <c r="F9" s="20"/>
      <c r="G9" s="53"/>
    </row>
    <row r="10" spans="1:8" s="26" customFormat="1" ht="19.899999999999999" customHeight="1">
      <c r="A10" s="51" t="s">
        <v>139</v>
      </c>
      <c r="B10" s="51" t="s">
        <v>140</v>
      </c>
      <c r="C10" s="20"/>
      <c r="D10" s="20"/>
      <c r="E10" s="20"/>
      <c r="F10" s="20"/>
      <c r="G10" s="53"/>
    </row>
    <row r="11" spans="1:8" s="26" customFormat="1" ht="19.899999999999999" customHeight="1">
      <c r="A11" s="54" t="s">
        <v>141</v>
      </c>
      <c r="B11" s="54" t="s">
        <v>142</v>
      </c>
      <c r="C11" s="20"/>
      <c r="D11" s="20"/>
      <c r="E11" s="20"/>
      <c r="F11" s="20"/>
      <c r="G11" s="53"/>
    </row>
    <row r="12" spans="1:8" s="26" customFormat="1" ht="19.899999999999999" customHeight="1">
      <c r="A12" s="51" t="s">
        <v>143</v>
      </c>
      <c r="B12" s="51" t="s">
        <v>144</v>
      </c>
      <c r="C12" s="20">
        <v>663584</v>
      </c>
      <c r="D12" s="20">
        <v>663584</v>
      </c>
      <c r="E12" s="20"/>
      <c r="F12" s="20"/>
      <c r="G12" s="53"/>
    </row>
    <row r="13" spans="1:8" s="26" customFormat="1" ht="25.15" customHeight="1">
      <c r="A13" s="51" t="s">
        <v>145</v>
      </c>
      <c r="B13" s="54" t="s">
        <v>146</v>
      </c>
      <c r="C13" s="20"/>
      <c r="D13" s="20"/>
      <c r="E13" s="20"/>
      <c r="F13" s="20"/>
      <c r="G13" s="53"/>
    </row>
    <row r="14" spans="1:8" s="26" customFormat="1" ht="19.899999999999999" customHeight="1">
      <c r="A14" s="51" t="s">
        <v>147</v>
      </c>
      <c r="B14" s="54" t="s">
        <v>148</v>
      </c>
      <c r="C14" s="20"/>
      <c r="D14" s="20"/>
      <c r="E14" s="20"/>
      <c r="F14" s="20"/>
      <c r="G14" s="53"/>
    </row>
    <row r="15" spans="1:8" s="26" customFormat="1" ht="19.899999999999999" customHeight="1">
      <c r="A15" s="51" t="s">
        <v>149</v>
      </c>
      <c r="B15" s="54" t="s">
        <v>150</v>
      </c>
      <c r="C15" s="20"/>
      <c r="D15" s="20"/>
      <c r="E15" s="20"/>
      <c r="F15" s="20"/>
      <c r="G15" s="53"/>
    </row>
    <row r="16" spans="1:8" s="26" customFormat="1" ht="19.899999999999999" customHeight="1">
      <c r="A16" s="51" t="s">
        <v>151</v>
      </c>
      <c r="B16" s="54" t="s">
        <v>152</v>
      </c>
      <c r="C16" s="20"/>
      <c r="D16" s="20"/>
      <c r="E16" s="20"/>
      <c r="F16" s="20"/>
      <c r="G16" s="53"/>
    </row>
    <row r="17" spans="1:7" s="26" customFormat="1" ht="19.899999999999999" customHeight="1">
      <c r="A17" s="51" t="s">
        <v>153</v>
      </c>
      <c r="B17" s="54" t="s">
        <v>154</v>
      </c>
      <c r="C17" s="20"/>
      <c r="D17" s="20"/>
      <c r="E17" s="20"/>
      <c r="F17" s="20"/>
      <c r="G17" s="53"/>
    </row>
    <row r="18" spans="1:7" s="26" customFormat="1" ht="19.899999999999999" customHeight="1">
      <c r="A18" s="51" t="s">
        <v>155</v>
      </c>
      <c r="B18" s="54" t="s">
        <v>156</v>
      </c>
      <c r="C18" s="20">
        <v>317291</v>
      </c>
      <c r="D18" s="20">
        <v>317291</v>
      </c>
      <c r="E18" s="20"/>
      <c r="F18" s="20"/>
      <c r="G18" s="53"/>
    </row>
    <row r="19" spans="1:7" s="26" customFormat="1" ht="19.899999999999999" customHeight="1">
      <c r="A19" s="51" t="s">
        <v>157</v>
      </c>
      <c r="B19" s="54" t="s">
        <v>158</v>
      </c>
      <c r="C19" s="20"/>
      <c r="D19" s="20"/>
      <c r="E19" s="20"/>
      <c r="F19" s="20"/>
      <c r="G19" s="53"/>
    </row>
    <row r="20" spans="1:7" s="26" customFormat="1" ht="19.899999999999999" customHeight="1">
      <c r="A20" s="51" t="s">
        <v>159</v>
      </c>
      <c r="B20" s="51" t="s">
        <v>160</v>
      </c>
      <c r="C20" s="20"/>
      <c r="D20" s="20"/>
      <c r="E20" s="20"/>
      <c r="F20" s="20"/>
      <c r="G20" s="53"/>
    </row>
    <row r="21" spans="1:7" s="26" customFormat="1" ht="19.899999999999999" customHeight="1">
      <c r="A21" s="51" t="s">
        <v>161</v>
      </c>
      <c r="B21" s="51" t="s">
        <v>162</v>
      </c>
      <c r="C21" s="20">
        <v>750000</v>
      </c>
      <c r="D21" s="20"/>
      <c r="E21" s="20"/>
      <c r="F21" s="20"/>
      <c r="G21" s="53"/>
    </row>
    <row r="22" spans="1:7" s="26" customFormat="1" ht="19.899999999999999" customHeight="1">
      <c r="A22" s="51" t="s">
        <v>163</v>
      </c>
      <c r="B22" s="51" t="s">
        <v>164</v>
      </c>
      <c r="C22" s="20">
        <v>335000</v>
      </c>
      <c r="D22" s="21"/>
      <c r="E22" s="20"/>
      <c r="F22" s="20">
        <v>335000</v>
      </c>
      <c r="G22" s="53"/>
    </row>
    <row r="23" spans="1:7" s="26" customFormat="1" ht="19.899999999999999" customHeight="1">
      <c r="A23" s="51" t="s">
        <v>165</v>
      </c>
      <c r="B23" s="51" t="s">
        <v>166</v>
      </c>
      <c r="C23" s="20">
        <v>147200</v>
      </c>
      <c r="D23" s="21"/>
      <c r="E23" s="20"/>
      <c r="F23" s="20">
        <v>147200</v>
      </c>
      <c r="G23" s="53"/>
    </row>
    <row r="24" spans="1:7" s="26" customFormat="1" ht="19.899999999999999" customHeight="1">
      <c r="A24" s="51" t="s">
        <v>167</v>
      </c>
      <c r="B24" s="54" t="s">
        <v>168</v>
      </c>
      <c r="C24" s="20"/>
      <c r="D24" s="21"/>
      <c r="E24" s="20"/>
      <c r="F24" s="20"/>
      <c r="G24" s="53"/>
    </row>
    <row r="25" spans="1:7" s="26" customFormat="1" ht="19.899999999999999" customHeight="1">
      <c r="A25" s="51" t="s">
        <v>169</v>
      </c>
      <c r="B25" s="51" t="s">
        <v>170</v>
      </c>
      <c r="C25" s="20"/>
      <c r="D25" s="21"/>
      <c r="E25" s="20"/>
      <c r="F25" s="20"/>
      <c r="G25" s="53"/>
    </row>
    <row r="26" spans="1:7" s="26" customFormat="1" ht="19.899999999999999" customHeight="1">
      <c r="A26" s="51" t="s">
        <v>171</v>
      </c>
      <c r="B26" s="51" t="s">
        <v>172</v>
      </c>
      <c r="C26" s="20"/>
      <c r="D26" s="21"/>
      <c r="E26" s="20"/>
      <c r="F26" s="20"/>
      <c r="G26" s="53"/>
    </row>
    <row r="27" spans="1:7" s="26" customFormat="1" ht="19.899999999999999" customHeight="1">
      <c r="A27" s="51" t="s">
        <v>173</v>
      </c>
      <c r="B27" s="51" t="s">
        <v>174</v>
      </c>
      <c r="C27" s="20">
        <v>35300</v>
      </c>
      <c r="D27" s="21"/>
      <c r="E27" s="20"/>
      <c r="F27" s="20">
        <v>35300</v>
      </c>
      <c r="G27" s="53"/>
    </row>
    <row r="28" spans="1:7" s="26" customFormat="1" ht="19.899999999999999" customHeight="1">
      <c r="A28" s="51" t="s">
        <v>175</v>
      </c>
      <c r="B28" s="51" t="s">
        <v>176</v>
      </c>
      <c r="C28" s="20"/>
      <c r="D28" s="21"/>
      <c r="E28" s="20"/>
      <c r="F28" s="20"/>
      <c r="G28" s="53"/>
    </row>
    <row r="29" spans="1:7" s="26" customFormat="1" ht="19.899999999999999" customHeight="1">
      <c r="A29" s="51" t="s">
        <v>177</v>
      </c>
      <c r="B29" s="51" t="s">
        <v>178</v>
      </c>
      <c r="C29" s="20">
        <v>52500</v>
      </c>
      <c r="D29" s="21"/>
      <c r="E29" s="20"/>
      <c r="F29" s="20">
        <v>52500</v>
      </c>
      <c r="G29" s="53"/>
    </row>
    <row r="30" spans="1:7" s="26" customFormat="1" ht="19.899999999999999" customHeight="1">
      <c r="A30" s="51" t="s">
        <v>179</v>
      </c>
      <c r="B30" s="51" t="s">
        <v>180</v>
      </c>
      <c r="C30" s="20"/>
      <c r="D30" s="21"/>
      <c r="E30" s="20"/>
      <c r="F30" s="20"/>
      <c r="G30" s="53"/>
    </row>
    <row r="31" spans="1:7" s="26" customFormat="1" ht="19.899999999999999" customHeight="1">
      <c r="A31" s="51" t="s">
        <v>181</v>
      </c>
      <c r="B31" s="51" t="s">
        <v>182</v>
      </c>
      <c r="C31" s="20">
        <v>108200</v>
      </c>
      <c r="D31" s="21"/>
      <c r="E31" s="20"/>
      <c r="F31" s="20">
        <v>108200</v>
      </c>
      <c r="G31" s="53"/>
    </row>
    <row r="32" spans="1:7" s="26" customFormat="1" ht="19.899999999999999" customHeight="1">
      <c r="A32" s="51" t="s">
        <v>183</v>
      </c>
      <c r="B32" s="51" t="s">
        <v>184</v>
      </c>
      <c r="C32" s="20"/>
      <c r="D32" s="21"/>
      <c r="E32" s="20"/>
      <c r="F32" s="20"/>
      <c r="G32" s="53"/>
    </row>
    <row r="33" spans="1:7" s="26" customFormat="1" ht="19.899999999999999" customHeight="1">
      <c r="A33" s="51" t="s">
        <v>185</v>
      </c>
      <c r="B33" s="51" t="s">
        <v>186</v>
      </c>
      <c r="C33" s="20"/>
      <c r="D33" s="21"/>
      <c r="E33" s="20"/>
      <c r="F33" s="20"/>
      <c r="G33" s="53"/>
    </row>
    <row r="34" spans="1:7" s="26" customFormat="1" ht="19.899999999999999" customHeight="1">
      <c r="A34" s="51" t="s">
        <v>187</v>
      </c>
      <c r="B34" s="51" t="s">
        <v>188</v>
      </c>
      <c r="C34" s="20"/>
      <c r="D34" s="21"/>
      <c r="E34" s="20"/>
      <c r="F34" s="20"/>
      <c r="G34" s="53"/>
    </row>
    <row r="35" spans="1:7" s="26" customFormat="1" ht="19.899999999999999" customHeight="1">
      <c r="A35" s="51" t="s">
        <v>189</v>
      </c>
      <c r="B35" s="51" t="s">
        <v>190</v>
      </c>
      <c r="C35" s="20">
        <v>6300</v>
      </c>
      <c r="D35" s="21">
        <v>0</v>
      </c>
      <c r="E35" s="20"/>
      <c r="F35" s="20">
        <v>6300</v>
      </c>
      <c r="G35" s="53"/>
    </row>
    <row r="36" spans="1:7" s="26" customFormat="1" ht="19.899999999999999" customHeight="1">
      <c r="A36" s="51" t="s">
        <v>191</v>
      </c>
      <c r="B36" s="51" t="s">
        <v>192</v>
      </c>
      <c r="C36" s="20">
        <v>26500</v>
      </c>
      <c r="D36" s="21"/>
      <c r="E36" s="20"/>
      <c r="F36" s="20">
        <v>26500</v>
      </c>
      <c r="G36" s="53"/>
    </row>
    <row r="37" spans="1:7" s="26" customFormat="1" ht="19.899999999999999" customHeight="1">
      <c r="A37" s="51" t="s">
        <v>193</v>
      </c>
      <c r="B37" s="51" t="s">
        <v>194</v>
      </c>
      <c r="C37" s="20"/>
      <c r="D37" s="21"/>
      <c r="E37" s="20"/>
      <c r="F37" s="20"/>
      <c r="G37" s="53"/>
    </row>
    <row r="38" spans="1:7" s="26" customFormat="1" ht="19.899999999999999" customHeight="1">
      <c r="A38" s="51" t="s">
        <v>195</v>
      </c>
      <c r="B38" s="51" t="s">
        <v>196</v>
      </c>
      <c r="C38" s="20"/>
      <c r="D38" s="21"/>
      <c r="E38" s="20"/>
      <c r="F38" s="20"/>
      <c r="G38" s="53"/>
    </row>
    <row r="39" spans="1:7" s="26" customFormat="1" ht="19.899999999999999" customHeight="1">
      <c r="A39" s="54" t="s">
        <v>197</v>
      </c>
      <c r="B39" s="54" t="s">
        <v>198</v>
      </c>
      <c r="C39" s="20"/>
      <c r="D39" s="21"/>
      <c r="E39" s="20"/>
      <c r="F39" s="20"/>
      <c r="G39" s="53"/>
    </row>
    <row r="40" spans="1:7" s="26" customFormat="1" ht="19.899999999999999" customHeight="1">
      <c r="A40" s="51" t="s">
        <v>199</v>
      </c>
      <c r="B40" s="51" t="s">
        <v>200</v>
      </c>
      <c r="C40" s="20"/>
      <c r="D40" s="21"/>
      <c r="E40" s="20"/>
      <c r="F40" s="20"/>
      <c r="G40" s="53"/>
    </row>
    <row r="41" spans="1:7" s="26" customFormat="1" ht="19.899999999999999" customHeight="1">
      <c r="A41" s="51" t="s">
        <v>201</v>
      </c>
      <c r="B41" s="51" t="s">
        <v>202</v>
      </c>
      <c r="C41" s="20"/>
      <c r="D41" s="21"/>
      <c r="E41" s="20"/>
      <c r="F41" s="20"/>
      <c r="G41" s="53"/>
    </row>
    <row r="42" spans="1:7" s="26" customFormat="1" ht="19.899999999999999" customHeight="1">
      <c r="A42" s="51" t="s">
        <v>203</v>
      </c>
      <c r="B42" s="54" t="s">
        <v>204</v>
      </c>
      <c r="C42" s="20"/>
      <c r="D42" s="21"/>
      <c r="E42" s="20"/>
      <c r="F42" s="20"/>
      <c r="G42" s="53"/>
    </row>
    <row r="43" spans="1:7" s="26" customFormat="1" ht="19.899999999999999" customHeight="1">
      <c r="A43" s="51" t="s">
        <v>205</v>
      </c>
      <c r="B43" s="51" t="s">
        <v>206</v>
      </c>
      <c r="C43" s="20"/>
      <c r="D43" s="21"/>
      <c r="E43" s="20"/>
      <c r="F43" s="20"/>
      <c r="G43" s="53"/>
    </row>
    <row r="44" spans="1:7" s="26" customFormat="1" ht="19.899999999999999" customHeight="1">
      <c r="A44" s="51" t="s">
        <v>207</v>
      </c>
      <c r="B44" s="54" t="s">
        <v>208</v>
      </c>
      <c r="C44" s="20"/>
      <c r="D44" s="21"/>
      <c r="E44" s="20"/>
      <c r="F44" s="20"/>
      <c r="G44" s="53"/>
    </row>
    <row r="45" spans="1:7" s="26" customFormat="1" ht="19.899999999999999" customHeight="1">
      <c r="A45" s="51" t="s">
        <v>209</v>
      </c>
      <c r="B45" s="51" t="s">
        <v>210</v>
      </c>
      <c r="C45" s="20">
        <v>24000</v>
      </c>
      <c r="D45" s="21"/>
      <c r="E45" s="20"/>
      <c r="F45" s="20">
        <v>24000</v>
      </c>
      <c r="G45" s="53"/>
    </row>
    <row r="46" spans="1:7" s="26" customFormat="1" ht="19.899999999999999" customHeight="1">
      <c r="A46" s="51" t="s">
        <v>211</v>
      </c>
      <c r="B46" s="51" t="s">
        <v>212</v>
      </c>
      <c r="C46" s="20">
        <v>15000</v>
      </c>
      <c r="D46" s="21"/>
      <c r="E46" s="20"/>
      <c r="F46" s="20">
        <v>15000</v>
      </c>
      <c r="G46" s="53"/>
    </row>
    <row r="47" spans="1:7" s="26" customFormat="1" ht="19.899999999999999" customHeight="1">
      <c r="A47" s="51" t="s">
        <v>213</v>
      </c>
      <c r="B47" s="54" t="s">
        <v>214</v>
      </c>
      <c r="C47" s="20"/>
      <c r="D47" s="20"/>
      <c r="E47" s="20"/>
      <c r="F47" s="20"/>
      <c r="G47" s="53"/>
    </row>
    <row r="48" spans="1:7" s="26" customFormat="1" ht="19.899999999999999" customHeight="1">
      <c r="A48" s="51" t="s">
        <v>215</v>
      </c>
      <c r="B48" s="51" t="s">
        <v>216</v>
      </c>
      <c r="C48" s="20"/>
      <c r="D48" s="20"/>
      <c r="E48" s="20"/>
      <c r="F48" s="20"/>
      <c r="G48" s="53"/>
    </row>
    <row r="49" spans="1:7" s="26" customFormat="1" ht="19.899999999999999" customHeight="1">
      <c r="A49" s="51" t="s">
        <v>217</v>
      </c>
      <c r="B49" s="51" t="s">
        <v>218</v>
      </c>
      <c r="C49" s="20">
        <v>17602</v>
      </c>
      <c r="D49" s="20"/>
      <c r="E49" s="20"/>
      <c r="F49" s="20"/>
      <c r="G49" s="53"/>
    </row>
    <row r="50" spans="1:7" s="26" customFormat="1" ht="19.899999999999999" customHeight="1">
      <c r="A50" s="51" t="s">
        <v>219</v>
      </c>
      <c r="B50" s="51" t="s">
        <v>220</v>
      </c>
      <c r="C50" s="20"/>
      <c r="D50" s="20"/>
      <c r="E50" s="20"/>
      <c r="F50" s="20"/>
      <c r="G50" s="53"/>
    </row>
    <row r="51" spans="1:7" s="26" customFormat="1" ht="19.899999999999999" customHeight="1">
      <c r="A51" s="51" t="s">
        <v>221</v>
      </c>
      <c r="B51" s="51" t="s">
        <v>222</v>
      </c>
      <c r="C51" s="20"/>
      <c r="D51" s="20"/>
      <c r="E51" s="20"/>
      <c r="F51" s="20"/>
      <c r="G51" s="53"/>
    </row>
    <row r="52" spans="1:7" s="26" customFormat="1" ht="19.899999999999999" customHeight="1">
      <c r="A52" s="51" t="s">
        <v>223</v>
      </c>
      <c r="B52" s="54" t="s">
        <v>224</v>
      </c>
      <c r="C52" s="20"/>
      <c r="D52" s="20"/>
      <c r="E52" s="20"/>
      <c r="F52" s="20"/>
      <c r="G52" s="53"/>
    </row>
    <row r="53" spans="1:7" s="26" customFormat="1" ht="19.899999999999999" customHeight="1">
      <c r="A53" s="51" t="s">
        <v>225</v>
      </c>
      <c r="B53" s="54" t="s">
        <v>226</v>
      </c>
      <c r="C53" s="20"/>
      <c r="D53" s="20"/>
      <c r="E53" s="20"/>
      <c r="F53" s="20"/>
      <c r="G53" s="53"/>
    </row>
    <row r="54" spans="1:7" s="26" customFormat="1" ht="19.899999999999999" customHeight="1">
      <c r="A54" s="51" t="s">
        <v>227</v>
      </c>
      <c r="B54" s="51" t="s">
        <v>228</v>
      </c>
      <c r="C54" s="20">
        <v>16900</v>
      </c>
      <c r="D54" s="20">
        <v>16900</v>
      </c>
      <c r="E54" s="20"/>
      <c r="F54" s="20"/>
      <c r="G54" s="53"/>
    </row>
    <row r="55" spans="1:7" s="26" customFormat="1" ht="19.899999999999999" customHeight="1">
      <c r="A55" s="51" t="s">
        <v>229</v>
      </c>
      <c r="B55" s="54" t="s">
        <v>230</v>
      </c>
      <c r="C55" s="20"/>
      <c r="D55" s="20"/>
      <c r="E55" s="20"/>
      <c r="F55" s="20"/>
      <c r="G55" s="53"/>
    </row>
    <row r="56" spans="1:7" s="26" customFormat="1" ht="19.899999999999999" customHeight="1">
      <c r="A56" s="51" t="s">
        <v>231</v>
      </c>
      <c r="B56" s="54" t="s">
        <v>232</v>
      </c>
      <c r="C56" s="20"/>
      <c r="D56" s="20"/>
      <c r="E56" s="20"/>
      <c r="F56" s="20"/>
      <c r="G56" s="53"/>
    </row>
    <row r="57" spans="1:7" s="26" customFormat="1" ht="19.899999999999999" customHeight="1">
      <c r="A57" s="51" t="s">
        <v>233</v>
      </c>
      <c r="B57" s="54" t="s">
        <v>234</v>
      </c>
      <c r="C57" s="20"/>
      <c r="D57" s="20"/>
      <c r="E57" s="20"/>
      <c r="F57" s="20"/>
      <c r="G57" s="53"/>
    </row>
    <row r="58" spans="1:7" s="26" customFormat="1" ht="19.899999999999999" customHeight="1">
      <c r="A58" s="51" t="s">
        <v>235</v>
      </c>
      <c r="B58" s="51" t="s">
        <v>236</v>
      </c>
      <c r="C58" s="20"/>
      <c r="D58" s="20"/>
      <c r="E58" s="20"/>
      <c r="F58" s="20"/>
      <c r="G58" s="53"/>
    </row>
    <row r="59" spans="1:7" s="26" customFormat="1" ht="19.899999999999999" customHeight="1">
      <c r="A59" s="54" t="s">
        <v>237</v>
      </c>
      <c r="B59" s="54" t="s">
        <v>238</v>
      </c>
      <c r="C59" s="20"/>
      <c r="D59" s="20"/>
      <c r="E59" s="20"/>
      <c r="F59" s="20"/>
      <c r="G59" s="53"/>
    </row>
    <row r="60" spans="1:7" s="26" customFormat="1" ht="19.899999999999999" customHeight="1">
      <c r="A60" s="51" t="s">
        <v>239</v>
      </c>
      <c r="B60" s="54" t="s">
        <v>240</v>
      </c>
      <c r="C60" s="20"/>
      <c r="D60" s="20"/>
      <c r="E60" s="20"/>
      <c r="F60" s="20"/>
      <c r="G60" s="53"/>
    </row>
    <row r="61" spans="1:7" s="26" customFormat="1" ht="19.899999999999999" customHeight="1">
      <c r="A61" s="54" t="s">
        <v>241</v>
      </c>
      <c r="B61" s="54" t="s">
        <v>242</v>
      </c>
      <c r="C61" s="20"/>
      <c r="D61" s="20"/>
      <c r="E61" s="20"/>
      <c r="F61" s="20"/>
      <c r="G61" s="53"/>
    </row>
    <row r="62" spans="1:7" s="26" customFormat="1" ht="19.899999999999999" customHeight="1">
      <c r="A62" s="54" t="s">
        <v>243</v>
      </c>
      <c r="B62" s="54" t="s">
        <v>244</v>
      </c>
      <c r="C62" s="20"/>
      <c r="D62" s="20"/>
      <c r="E62" s="20"/>
      <c r="F62" s="20"/>
      <c r="G62" s="53"/>
    </row>
    <row r="63" spans="1:7" s="26" customFormat="1" ht="19.899999999999999" customHeight="1">
      <c r="A63" s="54" t="s">
        <v>245</v>
      </c>
      <c r="B63" s="54" t="s">
        <v>246</v>
      </c>
      <c r="C63" s="20"/>
      <c r="D63" s="20"/>
      <c r="E63" s="20"/>
      <c r="F63" s="20"/>
      <c r="G63" s="53"/>
    </row>
    <row r="64" spans="1:7" s="26" customFormat="1" ht="19.899999999999999" customHeight="1">
      <c r="A64" s="54" t="s">
        <v>247</v>
      </c>
      <c r="B64" s="54" t="s">
        <v>248</v>
      </c>
      <c r="C64" s="20"/>
      <c r="D64" s="20"/>
      <c r="E64" s="20"/>
      <c r="F64" s="20"/>
      <c r="G64" s="53"/>
    </row>
    <row r="65" spans="1:7" s="26" customFormat="1" ht="19.899999999999999" customHeight="1">
      <c r="A65" s="54" t="s">
        <v>249</v>
      </c>
      <c r="B65" s="54" t="s">
        <v>250</v>
      </c>
      <c r="C65" s="20"/>
      <c r="D65" s="20"/>
      <c r="E65" s="20"/>
      <c r="F65" s="20"/>
      <c r="G65" s="53"/>
    </row>
    <row r="66" spans="1:7" s="26" customFormat="1" ht="19.899999999999999" customHeight="1">
      <c r="A66" s="54" t="s">
        <v>251</v>
      </c>
      <c r="B66" s="54" t="s">
        <v>252</v>
      </c>
      <c r="C66" s="20"/>
      <c r="D66" s="20"/>
      <c r="E66" s="20"/>
      <c r="F66" s="20"/>
      <c r="G66" s="53"/>
    </row>
    <row r="67" spans="1:7" s="26" customFormat="1" ht="19.899999999999999" customHeight="1">
      <c r="A67" s="54" t="s">
        <v>253</v>
      </c>
      <c r="B67" s="54" t="s">
        <v>254</v>
      </c>
      <c r="C67" s="20"/>
      <c r="D67" s="20"/>
      <c r="E67" s="20"/>
      <c r="F67" s="20"/>
      <c r="G67" s="53"/>
    </row>
    <row r="68" spans="1:7" s="26" customFormat="1" ht="19.899999999999999" customHeight="1">
      <c r="A68" s="54" t="s">
        <v>255</v>
      </c>
      <c r="B68" s="54" t="s">
        <v>256</v>
      </c>
      <c r="C68" s="20"/>
      <c r="D68" s="20"/>
      <c r="F68" s="20"/>
      <c r="G68" s="53"/>
    </row>
    <row r="69" spans="1:7" s="26" customFormat="1" ht="19.899999999999999" customHeight="1">
      <c r="A69" s="54" t="s">
        <v>257</v>
      </c>
      <c r="B69" s="51" t="s">
        <v>258</v>
      </c>
      <c r="C69" s="20"/>
      <c r="D69" s="20"/>
      <c r="E69" s="20"/>
      <c r="F69" s="20"/>
      <c r="G69" s="53"/>
    </row>
    <row r="70" spans="1:7" s="26" customFormat="1" ht="19.899999999999999" customHeight="1">
      <c r="A70" s="54" t="s">
        <v>259</v>
      </c>
      <c r="B70" s="54" t="s">
        <v>260</v>
      </c>
      <c r="C70" s="20"/>
      <c r="D70" s="20"/>
      <c r="E70" s="20"/>
      <c r="F70" s="20"/>
      <c r="G70" s="53"/>
    </row>
    <row r="71" spans="1:7" s="26" customFormat="1" ht="19.899999999999999" customHeight="1">
      <c r="A71" s="54" t="s">
        <v>261</v>
      </c>
      <c r="B71" s="51" t="s">
        <v>262</v>
      </c>
      <c r="C71" s="20"/>
      <c r="D71" s="20"/>
      <c r="E71" s="20"/>
      <c r="F71" s="20"/>
      <c r="G71" s="53"/>
    </row>
    <row r="72" spans="1:7" s="26" customFormat="1" ht="19.899999999999999" customHeight="1">
      <c r="A72" s="54" t="s">
        <v>263</v>
      </c>
      <c r="B72" s="51" t="s">
        <v>264</v>
      </c>
      <c r="C72" s="20"/>
      <c r="D72" s="20"/>
      <c r="E72" s="20"/>
      <c r="F72" s="20"/>
      <c r="G72" s="53"/>
    </row>
    <row r="73" spans="1:7" s="26" customFormat="1" ht="19.899999999999999" customHeight="1">
      <c r="A73" s="54" t="s">
        <v>265</v>
      </c>
      <c r="B73" s="54" t="s">
        <v>266</v>
      </c>
      <c r="C73" s="20"/>
      <c r="D73" s="20"/>
      <c r="E73" s="20"/>
      <c r="F73" s="20"/>
      <c r="G73" s="53"/>
    </row>
    <row r="74" spans="1:7" s="26" customFormat="1" ht="19.899999999999999" customHeight="1">
      <c r="A74" s="54" t="s">
        <v>267</v>
      </c>
      <c r="B74" s="51" t="s">
        <v>268</v>
      </c>
      <c r="C74" s="20"/>
      <c r="D74" s="20"/>
      <c r="E74" s="20"/>
      <c r="F74" s="20"/>
      <c r="G74" s="53"/>
    </row>
    <row r="75" spans="1:7" s="26" customFormat="1" ht="19.899999999999999" customHeight="1">
      <c r="A75" s="54" t="s">
        <v>269</v>
      </c>
      <c r="B75" s="51" t="s">
        <v>270</v>
      </c>
      <c r="C75" s="20"/>
      <c r="D75" s="20"/>
      <c r="E75" s="20"/>
      <c r="F75" s="20"/>
      <c r="G75" s="53"/>
    </row>
    <row r="76" spans="1:7" s="26" customFormat="1" ht="19.899999999999999" customHeight="1">
      <c r="A76" s="54" t="s">
        <v>271</v>
      </c>
      <c r="B76" s="54" t="s">
        <v>272</v>
      </c>
      <c r="C76" s="20"/>
      <c r="D76" s="20"/>
      <c r="E76" s="20"/>
      <c r="F76" s="20"/>
      <c r="G76" s="53"/>
    </row>
    <row r="77" spans="1:7" s="26" customFormat="1" ht="19.899999999999999" customHeight="1">
      <c r="A77" s="54" t="s">
        <v>273</v>
      </c>
      <c r="B77" s="54" t="s">
        <v>274</v>
      </c>
      <c r="C77" s="20"/>
      <c r="D77" s="20"/>
      <c r="E77" s="20"/>
      <c r="F77" s="20"/>
      <c r="G77" s="53"/>
    </row>
    <row r="78" spans="1:7" s="26" customFormat="1" ht="19.899999999999999" customHeight="1">
      <c r="A78" s="54" t="s">
        <v>275</v>
      </c>
      <c r="B78" s="51" t="s">
        <v>276</v>
      </c>
      <c r="C78" s="20"/>
      <c r="D78" s="20"/>
      <c r="E78" s="20"/>
      <c r="F78" s="20"/>
      <c r="G78" s="53"/>
    </row>
    <row r="79" spans="1:7" s="26" customFormat="1" ht="19.899999999999999" customHeight="1">
      <c r="A79" s="51" t="s">
        <v>277</v>
      </c>
      <c r="B79" s="54" t="s">
        <v>278</v>
      </c>
      <c r="C79" s="20"/>
      <c r="D79" s="20"/>
      <c r="E79" s="20"/>
      <c r="F79" s="20"/>
      <c r="G79" s="53"/>
    </row>
    <row r="80" spans="1:7" s="26" customFormat="1" ht="19.899999999999999" customHeight="1">
      <c r="A80" s="54" t="s">
        <v>279</v>
      </c>
      <c r="B80" s="54" t="s">
        <v>254</v>
      </c>
      <c r="C80" s="20"/>
      <c r="D80" s="20"/>
      <c r="E80" s="20"/>
      <c r="F80" s="20"/>
      <c r="G80" s="53"/>
    </row>
    <row r="81" spans="1:7" s="26" customFormat="1" ht="19.899999999999999" customHeight="1">
      <c r="A81" s="54" t="s">
        <v>280</v>
      </c>
      <c r="B81" s="54" t="s">
        <v>256</v>
      </c>
      <c r="C81" s="20"/>
      <c r="D81" s="20"/>
      <c r="E81" s="20"/>
      <c r="F81" s="20"/>
      <c r="G81" s="53"/>
    </row>
    <row r="82" spans="1:7" s="26" customFormat="1" ht="19.899999999999999" customHeight="1">
      <c r="A82" s="54" t="s">
        <v>281</v>
      </c>
      <c r="B82" s="51" t="s">
        <v>258</v>
      </c>
      <c r="C82" s="20"/>
      <c r="D82" s="20"/>
      <c r="E82" s="20"/>
      <c r="F82" s="20"/>
      <c r="G82" s="53"/>
    </row>
    <row r="83" spans="1:7" s="26" customFormat="1" ht="19.899999999999999" customHeight="1">
      <c r="A83" s="54" t="s">
        <v>282</v>
      </c>
      <c r="B83" s="54" t="s">
        <v>260</v>
      </c>
      <c r="C83" s="20"/>
      <c r="D83" s="20"/>
      <c r="E83" s="20"/>
      <c r="F83" s="20"/>
      <c r="G83" s="53"/>
    </row>
    <row r="84" spans="1:7" s="26" customFormat="1" ht="19.899999999999999" customHeight="1">
      <c r="A84" s="54" t="s">
        <v>283</v>
      </c>
      <c r="B84" s="51" t="s">
        <v>262</v>
      </c>
      <c r="C84" s="20"/>
      <c r="D84" s="20"/>
      <c r="E84" s="20"/>
      <c r="F84" s="20"/>
      <c r="G84" s="53"/>
    </row>
    <row r="85" spans="1:7" s="26" customFormat="1" ht="19.899999999999999" customHeight="1">
      <c r="A85" s="54" t="s">
        <v>284</v>
      </c>
      <c r="B85" s="51" t="s">
        <v>264</v>
      </c>
      <c r="C85" s="20"/>
      <c r="D85" s="20"/>
      <c r="E85" s="20"/>
      <c r="F85" s="20"/>
      <c r="G85" s="53"/>
    </row>
    <row r="86" spans="1:7" s="26" customFormat="1" ht="19.899999999999999" customHeight="1">
      <c r="A86" s="54" t="s">
        <v>285</v>
      </c>
      <c r="B86" s="54" t="s">
        <v>266</v>
      </c>
      <c r="C86" s="20"/>
      <c r="D86" s="20"/>
      <c r="E86" s="20"/>
      <c r="F86" s="20"/>
      <c r="G86" s="53"/>
    </row>
    <row r="87" spans="1:7" s="26" customFormat="1" ht="19.899999999999999" customHeight="1">
      <c r="A87" s="54" t="s">
        <v>286</v>
      </c>
      <c r="B87" s="54" t="s">
        <v>287</v>
      </c>
      <c r="C87" s="20"/>
      <c r="D87" s="20"/>
      <c r="E87" s="20"/>
      <c r="F87" s="20"/>
      <c r="G87" s="53"/>
    </row>
    <row r="88" spans="1:7" s="26" customFormat="1" ht="19.899999999999999" customHeight="1">
      <c r="A88" s="54" t="s">
        <v>288</v>
      </c>
      <c r="B88" s="54" t="s">
        <v>289</v>
      </c>
      <c r="C88" s="20"/>
      <c r="D88" s="20"/>
      <c r="E88" s="20"/>
      <c r="F88" s="20"/>
      <c r="G88" s="53"/>
    </row>
    <row r="89" spans="1:7" s="26" customFormat="1" ht="19.899999999999999" customHeight="1">
      <c r="A89" s="54" t="s">
        <v>290</v>
      </c>
      <c r="B89" s="54" t="s">
        <v>291</v>
      </c>
      <c r="C89" s="20"/>
      <c r="D89" s="20"/>
      <c r="E89" s="20"/>
      <c r="F89" s="20"/>
      <c r="G89" s="53"/>
    </row>
    <row r="90" spans="1:7" s="26" customFormat="1" ht="19.899999999999999" customHeight="1">
      <c r="A90" s="54" t="s">
        <v>292</v>
      </c>
      <c r="B90" s="54" t="s">
        <v>293</v>
      </c>
      <c r="C90" s="20"/>
      <c r="D90" s="20"/>
      <c r="E90" s="20"/>
      <c r="F90" s="20"/>
      <c r="G90" s="53"/>
    </row>
    <row r="91" spans="1:7" s="26" customFormat="1" ht="19.899999999999999" customHeight="1">
      <c r="A91" s="54" t="s">
        <v>294</v>
      </c>
      <c r="B91" s="51" t="s">
        <v>268</v>
      </c>
      <c r="C91" s="20"/>
      <c r="D91" s="20"/>
      <c r="E91" s="20"/>
      <c r="F91" s="20"/>
      <c r="G91" s="53"/>
    </row>
    <row r="92" spans="1:7" ht="19.899999999999999" customHeight="1">
      <c r="A92" s="54" t="s">
        <v>295</v>
      </c>
      <c r="B92" s="51" t="s">
        <v>270</v>
      </c>
      <c r="C92" s="34"/>
      <c r="D92" s="34"/>
      <c r="E92" s="34"/>
      <c r="F92" s="34"/>
      <c r="G92" s="29"/>
    </row>
    <row r="93" spans="1:7" ht="19.899999999999999" customHeight="1">
      <c r="A93" s="54" t="s">
        <v>296</v>
      </c>
      <c r="B93" s="54" t="s">
        <v>272</v>
      </c>
      <c r="C93" s="34"/>
      <c r="D93" s="34"/>
      <c r="E93" s="34"/>
      <c r="F93" s="34"/>
      <c r="G93" s="29"/>
    </row>
    <row r="94" spans="1:7" ht="19.899999999999999" customHeight="1">
      <c r="A94" s="54" t="s">
        <v>297</v>
      </c>
      <c r="B94" s="54" t="s">
        <v>274</v>
      </c>
      <c r="C94" s="34"/>
      <c r="D94" s="34"/>
      <c r="E94" s="34"/>
      <c r="F94" s="34"/>
      <c r="G94" s="29"/>
    </row>
    <row r="95" spans="1:7" ht="19.899999999999999" customHeight="1">
      <c r="A95" s="54" t="s">
        <v>298</v>
      </c>
      <c r="B95" s="51" t="s">
        <v>276</v>
      </c>
      <c r="C95" s="34"/>
      <c r="D95" s="34"/>
      <c r="E95" s="34"/>
      <c r="F95" s="34"/>
      <c r="G95" s="29"/>
    </row>
    <row r="96" spans="1:7" ht="19.899999999999999" customHeight="1">
      <c r="A96" s="54" t="s">
        <v>299</v>
      </c>
      <c r="B96" s="54" t="s">
        <v>300</v>
      </c>
      <c r="C96" s="34"/>
      <c r="D96" s="34"/>
      <c r="E96" s="34"/>
      <c r="F96" s="34"/>
      <c r="G96" s="29"/>
    </row>
    <row r="97" spans="1:7" ht="19.899999999999999" customHeight="1">
      <c r="A97" s="54" t="s">
        <v>301</v>
      </c>
      <c r="B97" s="54" t="s">
        <v>302</v>
      </c>
      <c r="C97" s="34"/>
      <c r="D97" s="34"/>
      <c r="E97" s="34"/>
      <c r="F97" s="34"/>
      <c r="G97" s="29"/>
    </row>
    <row r="98" spans="1:7" ht="19.899999999999999" customHeight="1">
      <c r="A98" s="54" t="s">
        <v>303</v>
      </c>
      <c r="B98" s="54" t="s">
        <v>304</v>
      </c>
      <c r="C98" s="34"/>
      <c r="D98" s="34"/>
      <c r="E98" s="34"/>
      <c r="F98" s="34"/>
      <c r="G98" s="29"/>
    </row>
    <row r="99" spans="1:7" ht="19.899999999999999" customHeight="1">
      <c r="A99" s="54" t="s">
        <v>305</v>
      </c>
      <c r="B99" s="54" t="s">
        <v>306</v>
      </c>
      <c r="C99" s="34"/>
      <c r="D99" s="34"/>
      <c r="E99" s="34"/>
      <c r="F99" s="34"/>
      <c r="G99" s="29"/>
    </row>
    <row r="100" spans="1:7" ht="19.899999999999999" customHeight="1">
      <c r="A100" s="54" t="s">
        <v>307</v>
      </c>
      <c r="B100" s="54" t="s">
        <v>302</v>
      </c>
      <c r="C100" s="34"/>
      <c r="D100" s="34"/>
      <c r="E100" s="34"/>
      <c r="F100" s="34"/>
      <c r="G100" s="29"/>
    </row>
    <row r="101" spans="1:7" ht="19.899999999999999" customHeight="1">
      <c r="A101" s="54" t="s">
        <v>308</v>
      </c>
      <c r="B101" s="54" t="s">
        <v>309</v>
      </c>
      <c r="C101" s="34"/>
      <c r="D101" s="34"/>
      <c r="E101" s="34"/>
      <c r="F101" s="34"/>
      <c r="G101" s="29"/>
    </row>
    <row r="102" spans="1:7" ht="19.899999999999999" customHeight="1">
      <c r="A102" s="54" t="s">
        <v>310</v>
      </c>
      <c r="B102" s="54" t="s">
        <v>311</v>
      </c>
      <c r="C102" s="34"/>
      <c r="D102" s="34"/>
      <c r="E102" s="34"/>
      <c r="F102" s="34"/>
      <c r="G102" s="29"/>
    </row>
    <row r="103" spans="1:7" ht="19.899999999999999" customHeight="1">
      <c r="A103" s="54" t="s">
        <v>312</v>
      </c>
      <c r="B103" s="54" t="s">
        <v>313</v>
      </c>
      <c r="C103" s="34"/>
      <c r="D103" s="34"/>
      <c r="E103" s="34"/>
      <c r="F103" s="34"/>
      <c r="G103" s="29"/>
    </row>
    <row r="104" spans="1:7" ht="19.899999999999999" customHeight="1">
      <c r="A104" s="54" t="s">
        <v>303</v>
      </c>
      <c r="B104" s="54" t="s">
        <v>304</v>
      </c>
      <c r="C104" s="34"/>
      <c r="D104" s="34"/>
      <c r="E104" s="34"/>
      <c r="F104" s="34"/>
      <c r="G104" s="29"/>
    </row>
    <row r="105" spans="1:7" ht="19.899999999999999" customHeight="1">
      <c r="A105" s="54" t="s">
        <v>314</v>
      </c>
      <c r="B105" s="54" t="s">
        <v>315</v>
      </c>
      <c r="C105" s="34"/>
      <c r="D105" s="34"/>
      <c r="E105" s="34"/>
      <c r="F105" s="34"/>
      <c r="G105" s="29"/>
    </row>
    <row r="106" spans="1:7" ht="19.899999999999999" customHeight="1">
      <c r="A106" s="54" t="s">
        <v>316</v>
      </c>
      <c r="B106" s="54" t="s">
        <v>317</v>
      </c>
      <c r="C106" s="34"/>
      <c r="D106" s="34"/>
      <c r="E106" s="34"/>
      <c r="F106" s="34"/>
      <c r="G106" s="29"/>
    </row>
    <row r="107" spans="1:7" ht="19.899999999999999" customHeight="1">
      <c r="A107" s="54" t="s">
        <v>318</v>
      </c>
      <c r="B107" s="54" t="s">
        <v>319</v>
      </c>
      <c r="C107" s="34"/>
      <c r="D107" s="34"/>
      <c r="E107" s="34"/>
      <c r="F107" s="34"/>
      <c r="G107" s="29"/>
    </row>
    <row r="108" spans="1:7" ht="19.899999999999999" customHeight="1">
      <c r="A108" s="54" t="s">
        <v>320</v>
      </c>
      <c r="B108" s="54" t="s">
        <v>321</v>
      </c>
      <c r="C108" s="34"/>
      <c r="D108" s="34"/>
      <c r="E108" s="34"/>
      <c r="F108" s="34"/>
      <c r="G108" s="29"/>
    </row>
    <row r="109" spans="1:7" ht="19.899999999999999" customHeight="1">
      <c r="A109" s="54" t="s">
        <v>322</v>
      </c>
      <c r="B109" s="54" t="s">
        <v>323</v>
      </c>
      <c r="C109" s="34"/>
      <c r="D109" s="34"/>
      <c r="E109" s="34"/>
      <c r="F109" s="34"/>
      <c r="G109" s="29"/>
    </row>
    <row r="110" spans="1:7" ht="19.899999999999999" customHeight="1">
      <c r="A110" s="54" t="s">
        <v>324</v>
      </c>
      <c r="B110" s="54" t="s">
        <v>325</v>
      </c>
      <c r="C110" s="34"/>
      <c r="D110" s="34"/>
      <c r="E110" s="34"/>
      <c r="F110" s="34"/>
      <c r="G110" s="29"/>
    </row>
    <row r="111" spans="1:7" ht="23.45" customHeight="1">
      <c r="A111" s="54" t="s">
        <v>326</v>
      </c>
      <c r="B111" s="54" t="s">
        <v>327</v>
      </c>
      <c r="C111" s="34"/>
      <c r="D111" s="34"/>
      <c r="E111" s="34"/>
      <c r="F111" s="34"/>
      <c r="G111" s="29"/>
    </row>
    <row r="112" spans="1:7" ht="19.899999999999999" customHeight="1">
      <c r="A112" s="54" t="s">
        <v>328</v>
      </c>
      <c r="B112" s="54" t="s">
        <v>329</v>
      </c>
      <c r="C112" s="34"/>
      <c r="D112" s="34"/>
      <c r="E112" s="34"/>
      <c r="F112" s="34"/>
      <c r="G112" s="29"/>
    </row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</sheetData>
  <mergeCells count="1">
    <mergeCell ref="A2:G2"/>
  </mergeCells>
  <phoneticPr fontId="10" type="noConversion"/>
  <printOptions horizontalCentered="1" verticalCentered="1"/>
  <pageMargins left="0.59" right="0.59" top="0.79" bottom="0.79" header="0.51" footer="0.51"/>
  <pageSetup paperSize="9" fitToHeight="100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7"/>
  <sheetViews>
    <sheetView showGridLines="0" showZeros="0" workbookViewId="0">
      <selection activeCell="F11" sqref="F11"/>
    </sheetView>
  </sheetViews>
  <sheetFormatPr defaultColWidth="9.1640625" defaultRowHeight="12.75" customHeight="1"/>
  <cols>
    <col min="1" max="1" width="13.1640625" style="56" customWidth="1"/>
    <col min="2" max="2" width="24.83203125" style="56" customWidth="1"/>
    <col min="3" max="5" width="16.33203125" style="57" customWidth="1"/>
    <col min="6" max="6" width="24" style="56" customWidth="1"/>
    <col min="7" max="16384" width="9.1640625" style="56"/>
  </cols>
  <sheetData>
    <row r="1" spans="1:6" s="55" customFormat="1" ht="19.899999999999999" customHeight="1">
      <c r="A1" s="55" t="s">
        <v>17</v>
      </c>
      <c r="C1" s="39"/>
      <c r="D1" s="39"/>
      <c r="E1" s="39"/>
      <c r="F1" s="22"/>
    </row>
    <row r="2" spans="1:6" ht="19.899999999999999" customHeight="1">
      <c r="A2" s="109" t="s">
        <v>18</v>
      </c>
      <c r="B2" s="109"/>
      <c r="C2" s="109"/>
      <c r="D2" s="109"/>
      <c r="E2" s="109"/>
      <c r="F2" s="109"/>
    </row>
    <row r="3" spans="1:6" s="55" customFormat="1" ht="19.899999999999999" customHeight="1">
      <c r="C3" s="39"/>
      <c r="D3" s="39"/>
      <c r="E3" s="39"/>
      <c r="F3" s="58" t="s">
        <v>31</v>
      </c>
    </row>
    <row r="4" spans="1:6" s="55" customFormat="1" ht="19.899999999999999" customHeight="1">
      <c r="A4" s="59" t="s">
        <v>125</v>
      </c>
      <c r="B4" s="60" t="s">
        <v>126</v>
      </c>
      <c r="C4" s="60" t="s">
        <v>103</v>
      </c>
      <c r="D4" s="60" t="s">
        <v>127</v>
      </c>
      <c r="E4" s="60" t="s">
        <v>128</v>
      </c>
      <c r="F4" s="60" t="s">
        <v>129</v>
      </c>
    </row>
    <row r="5" spans="1:6" s="55" customFormat="1" ht="19.899999999999999" customHeight="1">
      <c r="A5" s="61" t="s">
        <v>114</v>
      </c>
      <c r="B5" s="61" t="s">
        <v>114</v>
      </c>
      <c r="C5" s="61">
        <v>1</v>
      </c>
      <c r="D5" s="61">
        <v>2</v>
      </c>
      <c r="E5" s="61">
        <v>3</v>
      </c>
      <c r="F5" s="61" t="s">
        <v>114</v>
      </c>
    </row>
    <row r="6" spans="1:6" s="55" customFormat="1" ht="19.899999999999999" customHeight="1">
      <c r="A6" s="62">
        <v>201</v>
      </c>
      <c r="B6" s="63" t="s">
        <v>419</v>
      </c>
      <c r="C6" s="64"/>
      <c r="D6" s="20">
        <v>4816191</v>
      </c>
      <c r="E6" s="20"/>
      <c r="F6" s="65"/>
    </row>
    <row r="7" spans="1:6" s="55" customFormat="1" ht="19.899999999999999" customHeight="1">
      <c r="A7" s="62">
        <v>20103</v>
      </c>
      <c r="B7" s="63"/>
      <c r="C7" s="64"/>
      <c r="D7" s="20">
        <v>4816191</v>
      </c>
      <c r="E7" s="20"/>
      <c r="F7" s="65"/>
    </row>
    <row r="8" spans="1:6" s="55" customFormat="1" ht="19.899999999999999" customHeight="1">
      <c r="A8" s="12">
        <v>2010399</v>
      </c>
      <c r="B8" s="62"/>
      <c r="C8" s="64"/>
      <c r="D8" s="20">
        <v>4816191</v>
      </c>
      <c r="E8" s="20"/>
      <c r="F8" s="65"/>
    </row>
    <row r="9" spans="1:6" s="55" customFormat="1" ht="19.899999999999999" customHeight="1">
      <c r="A9" s="12"/>
      <c r="B9" s="62"/>
      <c r="C9" s="64"/>
      <c r="D9" s="20"/>
      <c r="E9" s="20"/>
      <c r="F9" s="65"/>
    </row>
    <row r="10" spans="1:6" s="55" customFormat="1" ht="19.899999999999999" customHeight="1">
      <c r="A10" s="12"/>
      <c r="B10" s="62"/>
      <c r="C10" s="64"/>
      <c r="D10" s="20"/>
      <c r="E10" s="20"/>
      <c r="F10" s="65"/>
    </row>
    <row r="11" spans="1:6" s="55" customFormat="1" ht="19.899999999999999" customHeight="1">
      <c r="A11" s="12"/>
      <c r="B11" s="62"/>
      <c r="C11" s="64"/>
      <c r="D11" s="20"/>
      <c r="E11" s="20">
        <v>0</v>
      </c>
      <c r="F11" s="65"/>
    </row>
    <row r="12" spans="1:6" s="55" customFormat="1" ht="19.899999999999999" customHeight="1">
      <c r="A12" s="12"/>
      <c r="B12" s="62"/>
      <c r="C12" s="64"/>
      <c r="D12" s="20"/>
      <c r="E12" s="20">
        <v>0</v>
      </c>
      <c r="F12" s="65"/>
    </row>
    <row r="13" spans="1:6" s="55" customFormat="1" ht="19.899999999999999" customHeight="1">
      <c r="A13" s="12"/>
      <c r="B13" s="63"/>
      <c r="C13" s="64"/>
      <c r="D13" s="20"/>
      <c r="E13" s="20"/>
      <c r="F13" s="65"/>
    </row>
    <row r="14" spans="1:6" s="55" customFormat="1" ht="19.899999999999999" customHeight="1">
      <c r="A14" s="12"/>
      <c r="B14" s="63"/>
      <c r="C14" s="64"/>
      <c r="D14" s="20"/>
      <c r="E14" s="20"/>
      <c r="F14" s="65"/>
    </row>
    <row r="15" spans="1:6" s="55" customFormat="1" ht="19.899999999999999" customHeight="1">
      <c r="A15" s="62"/>
      <c r="B15" s="62"/>
      <c r="C15" s="64"/>
      <c r="D15" s="20"/>
      <c r="E15" s="20"/>
      <c r="F15" s="65"/>
    </row>
    <row r="16" spans="1:6" s="55" customFormat="1" ht="19.899999999999999" customHeight="1">
      <c r="A16" s="62"/>
      <c r="B16" s="62"/>
      <c r="C16" s="64"/>
      <c r="D16" s="20"/>
      <c r="E16" s="20"/>
      <c r="F16" s="65"/>
    </row>
    <row r="17" spans="1:6" s="55" customFormat="1" ht="19.899999999999999" customHeight="1">
      <c r="A17" s="62"/>
      <c r="B17" s="62"/>
      <c r="C17" s="64"/>
      <c r="D17" s="20"/>
      <c r="E17" s="20"/>
      <c r="F17" s="65"/>
    </row>
    <row r="18" spans="1:6" s="55" customFormat="1" ht="19.899999999999999" customHeight="1">
      <c r="A18" s="62"/>
      <c r="B18" s="62"/>
      <c r="C18" s="64"/>
      <c r="D18" s="20"/>
      <c r="E18" s="20"/>
      <c r="F18" s="65"/>
    </row>
    <row r="19" spans="1:6" s="55" customFormat="1" ht="19.899999999999999" customHeight="1">
      <c r="A19" s="62"/>
      <c r="B19" s="62"/>
      <c r="C19" s="64"/>
      <c r="D19" s="64"/>
      <c r="E19" s="20"/>
      <c r="F19" s="65"/>
    </row>
    <row r="20" spans="1:6" s="55" customFormat="1" ht="19.899999999999999" customHeight="1">
      <c r="A20" s="62"/>
      <c r="B20" s="62"/>
      <c r="C20" s="64"/>
      <c r="D20" s="64"/>
      <c r="E20" s="20"/>
      <c r="F20" s="65"/>
    </row>
    <row r="21" spans="1:6" s="55" customFormat="1" ht="19.899999999999999" customHeight="1">
      <c r="A21" s="62"/>
      <c r="B21" s="62"/>
      <c r="C21" s="64"/>
      <c r="D21" s="64"/>
      <c r="E21" s="20"/>
      <c r="F21" s="65"/>
    </row>
    <row r="22" spans="1:6" s="55" customFormat="1" ht="19.899999999999999" customHeight="1">
      <c r="A22" s="62"/>
      <c r="B22" s="63"/>
      <c r="C22" s="64"/>
      <c r="D22" s="64"/>
      <c r="E22" s="20"/>
      <c r="F22" s="65"/>
    </row>
    <row r="23" spans="1:6" s="55" customFormat="1" ht="19.899999999999999" customHeight="1">
      <c r="A23" s="62"/>
      <c r="B23" s="62"/>
      <c r="C23" s="64"/>
      <c r="D23" s="64"/>
      <c r="E23" s="20"/>
      <c r="F23" s="65"/>
    </row>
    <row r="24" spans="1:6" ht="19.899999999999999" customHeight="1"/>
    <row r="25" spans="1:6" ht="19.899999999999999" customHeight="1"/>
    <row r="26" spans="1:6" ht="19.899999999999999" customHeight="1"/>
    <row r="27" spans="1:6" ht="19.899999999999999" customHeight="1"/>
  </sheetData>
  <mergeCells count="1">
    <mergeCell ref="A2:F2"/>
  </mergeCells>
  <phoneticPr fontId="10" type="noConversion"/>
  <printOptions horizontalCentered="1"/>
  <pageMargins left="0.59" right="0.59" top="0.79" bottom="0.79" header="0.51" footer="0.51"/>
  <pageSetup paperSize="9" fitToHeight="100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49"/>
  <sheetViews>
    <sheetView showGridLines="0" showZeros="0" workbookViewId="0">
      <selection activeCell="E12" sqref="E12"/>
    </sheetView>
  </sheetViews>
  <sheetFormatPr defaultColWidth="9.1640625" defaultRowHeight="12.75" customHeight="1"/>
  <cols>
    <col min="1" max="1" width="13.33203125" customWidth="1"/>
    <col min="2" max="2" width="30.83203125" customWidth="1"/>
    <col min="3" max="3" width="16.33203125" style="9" customWidth="1"/>
    <col min="4" max="4" width="17.1640625" style="9" customWidth="1"/>
    <col min="5" max="5" width="12.5" style="9" customWidth="1"/>
    <col min="6" max="6" width="9.5" customWidth="1"/>
  </cols>
  <sheetData>
    <row r="1" spans="1:7" s="26" customFormat="1" ht="19.899999999999999" customHeight="1">
      <c r="A1" s="8" t="s">
        <v>19</v>
      </c>
      <c r="C1" s="36"/>
      <c r="D1" s="36"/>
      <c r="E1" s="36"/>
      <c r="F1" s="22"/>
      <c r="G1" s="36"/>
    </row>
    <row r="2" spans="1:7" ht="19.899999999999999" customHeight="1">
      <c r="A2" s="124" t="s">
        <v>20</v>
      </c>
      <c r="B2" s="124"/>
      <c r="C2" s="124"/>
      <c r="D2" s="124"/>
      <c r="E2" s="124"/>
      <c r="F2" s="124"/>
    </row>
    <row r="3" spans="1:7" s="26" customFormat="1" ht="19.899999999999999" customHeight="1">
      <c r="C3" s="36"/>
      <c r="D3" s="36"/>
      <c r="E3" s="36"/>
      <c r="F3" s="22" t="s">
        <v>31</v>
      </c>
    </row>
    <row r="4" spans="1:7" s="26" customFormat="1" ht="19.899999999999999" customHeight="1">
      <c r="A4" s="13" t="s">
        <v>130</v>
      </c>
      <c r="B4" s="13" t="s">
        <v>131</v>
      </c>
      <c r="C4" s="13" t="s">
        <v>103</v>
      </c>
      <c r="D4" s="49" t="s">
        <v>127</v>
      </c>
      <c r="E4" s="49" t="s">
        <v>128</v>
      </c>
      <c r="F4" s="13" t="s">
        <v>129</v>
      </c>
    </row>
    <row r="5" spans="1:7" s="26" customFormat="1" ht="19.899999999999999" customHeight="1">
      <c r="A5" s="50" t="s">
        <v>114</v>
      </c>
      <c r="B5" s="50" t="s">
        <v>114</v>
      </c>
      <c r="C5" s="13">
        <v>1</v>
      </c>
      <c r="D5" s="49">
        <v>2</v>
      </c>
      <c r="E5" s="49">
        <v>3</v>
      </c>
      <c r="F5" s="50" t="s">
        <v>114</v>
      </c>
    </row>
    <row r="6" spans="1:7" s="26" customFormat="1" ht="19.899999999999999" customHeight="1">
      <c r="A6" s="51"/>
      <c r="B6" s="52" t="s">
        <v>132</v>
      </c>
      <c r="C6" s="20">
        <v>4066191</v>
      </c>
      <c r="D6" s="20"/>
      <c r="E6" s="20"/>
      <c r="F6" s="53"/>
    </row>
    <row r="7" spans="1:7" s="26" customFormat="1" ht="19.899999999999999" customHeight="1">
      <c r="A7" s="51" t="s">
        <v>133</v>
      </c>
      <c r="B7" s="51" t="s">
        <v>134</v>
      </c>
      <c r="C7" s="20">
        <v>4049291</v>
      </c>
      <c r="D7" s="20">
        <v>4049291</v>
      </c>
      <c r="E7" s="20"/>
      <c r="F7" s="53"/>
    </row>
    <row r="8" spans="1:7" s="26" customFormat="1" ht="19.899999999999999" customHeight="1">
      <c r="A8" s="51" t="s">
        <v>135</v>
      </c>
      <c r="B8" s="51" t="s">
        <v>136</v>
      </c>
      <c r="C8" s="20">
        <v>1660282</v>
      </c>
      <c r="D8" s="20">
        <v>1660282</v>
      </c>
      <c r="E8" s="20"/>
      <c r="F8" s="53"/>
    </row>
    <row r="9" spans="1:7" s="26" customFormat="1" ht="19.899999999999999" customHeight="1">
      <c r="A9" s="51" t="s">
        <v>137</v>
      </c>
      <c r="B9" s="51" t="s">
        <v>138</v>
      </c>
      <c r="C9" s="20">
        <v>1408134</v>
      </c>
      <c r="D9" s="20">
        <v>1408134</v>
      </c>
      <c r="E9" s="20"/>
      <c r="F9" s="53"/>
    </row>
    <row r="10" spans="1:7" s="26" customFormat="1" ht="19.899999999999999" customHeight="1">
      <c r="A10" s="51" t="s">
        <v>139</v>
      </c>
      <c r="B10" s="51" t="s">
        <v>140</v>
      </c>
      <c r="C10" s="20"/>
      <c r="D10" s="20"/>
      <c r="E10" s="20"/>
      <c r="F10" s="53"/>
    </row>
    <row r="11" spans="1:7" s="26" customFormat="1" ht="19.899999999999999" customHeight="1">
      <c r="A11" s="54" t="s">
        <v>141</v>
      </c>
      <c r="B11" s="54" t="s">
        <v>142</v>
      </c>
      <c r="C11" s="20"/>
      <c r="D11" s="20"/>
      <c r="E11" s="20"/>
      <c r="F11" s="53"/>
    </row>
    <row r="12" spans="1:7" s="26" customFormat="1" ht="19.899999999999999" customHeight="1">
      <c r="A12" s="51" t="s">
        <v>143</v>
      </c>
      <c r="B12" s="51" t="s">
        <v>144</v>
      </c>
      <c r="C12" s="20">
        <v>663584</v>
      </c>
      <c r="D12" s="20">
        <v>663584</v>
      </c>
      <c r="E12" s="20"/>
      <c r="F12" s="53"/>
    </row>
    <row r="13" spans="1:7" s="26" customFormat="1" ht="25.15" customHeight="1">
      <c r="A13" s="51" t="s">
        <v>145</v>
      </c>
      <c r="B13" s="54" t="s">
        <v>146</v>
      </c>
      <c r="C13" s="20"/>
      <c r="D13" s="20"/>
      <c r="E13" s="20"/>
      <c r="F13" s="53"/>
    </row>
    <row r="14" spans="1:7" s="26" customFormat="1" ht="19.899999999999999" customHeight="1">
      <c r="A14" s="51" t="s">
        <v>147</v>
      </c>
      <c r="B14" s="54" t="s">
        <v>148</v>
      </c>
      <c r="C14" s="20"/>
      <c r="D14" s="20"/>
      <c r="E14" s="20"/>
      <c r="F14" s="53"/>
    </row>
    <row r="15" spans="1:7" s="26" customFormat="1" ht="19.899999999999999" customHeight="1">
      <c r="A15" s="51" t="s">
        <v>149</v>
      </c>
      <c r="B15" s="54" t="s">
        <v>150</v>
      </c>
      <c r="C15" s="20"/>
      <c r="D15" s="20"/>
      <c r="E15" s="20"/>
      <c r="F15" s="53"/>
    </row>
    <row r="16" spans="1:7" s="26" customFormat="1" ht="19.899999999999999" customHeight="1">
      <c r="A16" s="51" t="s">
        <v>151</v>
      </c>
      <c r="B16" s="54" t="s">
        <v>152</v>
      </c>
      <c r="C16" s="20"/>
      <c r="D16" s="20"/>
      <c r="E16" s="20"/>
      <c r="F16" s="53"/>
    </row>
    <row r="17" spans="1:6" s="26" customFormat="1" ht="19.899999999999999" customHeight="1">
      <c r="A17" s="51" t="s">
        <v>153</v>
      </c>
      <c r="B17" s="54" t="s">
        <v>154</v>
      </c>
      <c r="C17" s="20"/>
      <c r="D17" s="20"/>
      <c r="E17" s="20"/>
      <c r="F17" s="53"/>
    </row>
    <row r="18" spans="1:6" s="26" customFormat="1" ht="19.899999999999999" customHeight="1">
      <c r="A18" s="51" t="s">
        <v>155</v>
      </c>
      <c r="B18" s="54" t="s">
        <v>156</v>
      </c>
      <c r="C18" s="20">
        <v>317291</v>
      </c>
      <c r="D18" s="20">
        <v>317291</v>
      </c>
      <c r="E18" s="20"/>
      <c r="F18" s="53"/>
    </row>
    <row r="19" spans="1:6" s="26" customFormat="1" ht="19.899999999999999" customHeight="1">
      <c r="A19" s="51" t="s">
        <v>157</v>
      </c>
      <c r="B19" s="54" t="s">
        <v>158</v>
      </c>
      <c r="C19" s="20"/>
      <c r="D19" s="20"/>
      <c r="E19" s="20"/>
      <c r="F19" s="53"/>
    </row>
    <row r="20" spans="1:6" s="26" customFormat="1" ht="19.899999999999999" customHeight="1">
      <c r="A20" s="51" t="s">
        <v>159</v>
      </c>
      <c r="B20" s="51" t="s">
        <v>160</v>
      </c>
      <c r="C20" s="20"/>
      <c r="D20" s="20"/>
      <c r="E20" s="20"/>
      <c r="F20" s="53"/>
    </row>
    <row r="21" spans="1:6" s="26" customFormat="1" ht="19.899999999999999" customHeight="1">
      <c r="A21" s="51" t="s">
        <v>161</v>
      </c>
      <c r="B21" s="51" t="s">
        <v>162</v>
      </c>
      <c r="C21" s="20"/>
      <c r="D21" s="20"/>
      <c r="E21" s="20"/>
      <c r="F21" s="53"/>
    </row>
    <row r="22" spans="1:6" s="26" customFormat="1" ht="19.899999999999999" customHeight="1">
      <c r="A22" s="51" t="s">
        <v>163</v>
      </c>
      <c r="B22" s="51" t="s">
        <v>164</v>
      </c>
      <c r="C22" s="20"/>
      <c r="D22" s="20"/>
      <c r="E22" s="20"/>
      <c r="F22" s="53"/>
    </row>
    <row r="23" spans="1:6" s="26" customFormat="1" ht="19.899999999999999" customHeight="1">
      <c r="A23" s="51" t="s">
        <v>165</v>
      </c>
      <c r="B23" s="51" t="s">
        <v>166</v>
      </c>
      <c r="C23" s="20"/>
      <c r="D23" s="20"/>
      <c r="E23" s="20"/>
      <c r="F23" s="53"/>
    </row>
    <row r="24" spans="1:6" s="26" customFormat="1" ht="19.899999999999999" customHeight="1">
      <c r="A24" s="51" t="s">
        <v>167</v>
      </c>
      <c r="B24" s="54" t="s">
        <v>168</v>
      </c>
      <c r="C24" s="20"/>
      <c r="D24" s="20"/>
      <c r="E24" s="20"/>
      <c r="F24" s="53"/>
    </row>
    <row r="25" spans="1:6" s="26" customFormat="1" ht="19.899999999999999" customHeight="1">
      <c r="A25" s="51" t="s">
        <v>169</v>
      </c>
      <c r="B25" s="51" t="s">
        <v>170</v>
      </c>
      <c r="C25" s="20"/>
      <c r="D25" s="20"/>
      <c r="E25" s="20"/>
      <c r="F25" s="53"/>
    </row>
    <row r="26" spans="1:6" s="26" customFormat="1" ht="19.899999999999999" customHeight="1">
      <c r="A26" s="51" t="s">
        <v>171</v>
      </c>
      <c r="B26" s="51" t="s">
        <v>172</v>
      </c>
      <c r="C26" s="20"/>
      <c r="D26" s="20"/>
      <c r="E26" s="20"/>
      <c r="F26" s="53"/>
    </row>
    <row r="27" spans="1:6" s="26" customFormat="1" ht="19.899999999999999" customHeight="1">
      <c r="A27" s="51" t="s">
        <v>173</v>
      </c>
      <c r="B27" s="51" t="s">
        <v>174</v>
      </c>
      <c r="C27" s="20"/>
      <c r="D27" s="20"/>
      <c r="E27" s="20"/>
      <c r="F27" s="53"/>
    </row>
    <row r="28" spans="1:6" s="26" customFormat="1" ht="19.899999999999999" customHeight="1">
      <c r="A28" s="51" t="s">
        <v>175</v>
      </c>
      <c r="B28" s="51" t="s">
        <v>176</v>
      </c>
      <c r="C28" s="20"/>
      <c r="D28" s="20"/>
      <c r="E28" s="20"/>
      <c r="F28" s="53"/>
    </row>
    <row r="29" spans="1:6" s="26" customFormat="1" ht="19.899999999999999" customHeight="1">
      <c r="A29" s="51" t="s">
        <v>177</v>
      </c>
      <c r="B29" s="51" t="s">
        <v>178</v>
      </c>
      <c r="C29" s="20"/>
      <c r="D29" s="20"/>
      <c r="E29" s="20"/>
      <c r="F29" s="53"/>
    </row>
    <row r="30" spans="1:6" s="26" customFormat="1" ht="19.899999999999999" customHeight="1">
      <c r="A30" s="51" t="s">
        <v>179</v>
      </c>
      <c r="B30" s="51" t="s">
        <v>180</v>
      </c>
      <c r="C30" s="20"/>
      <c r="D30" s="20"/>
      <c r="E30" s="20"/>
      <c r="F30" s="53"/>
    </row>
    <row r="31" spans="1:6" s="26" customFormat="1" ht="19.899999999999999" customHeight="1">
      <c r="A31" s="51" t="s">
        <v>181</v>
      </c>
      <c r="B31" s="51" t="s">
        <v>182</v>
      </c>
      <c r="C31" s="20"/>
      <c r="D31" s="20"/>
      <c r="E31" s="20"/>
      <c r="F31" s="53"/>
    </row>
    <row r="32" spans="1:6" s="26" customFormat="1" ht="19.899999999999999" customHeight="1">
      <c r="A32" s="51" t="s">
        <v>183</v>
      </c>
      <c r="B32" s="51" t="s">
        <v>184</v>
      </c>
      <c r="C32" s="20"/>
      <c r="D32" s="20"/>
      <c r="E32" s="20"/>
      <c r="F32" s="53"/>
    </row>
    <row r="33" spans="1:6" s="26" customFormat="1" ht="19.899999999999999" customHeight="1">
      <c r="A33" s="51" t="s">
        <v>185</v>
      </c>
      <c r="B33" s="51" t="s">
        <v>186</v>
      </c>
      <c r="C33" s="20"/>
      <c r="D33" s="20"/>
      <c r="E33" s="20"/>
      <c r="F33" s="53"/>
    </row>
    <row r="34" spans="1:6" s="26" customFormat="1" ht="19.899999999999999" customHeight="1">
      <c r="A34" s="51" t="s">
        <v>187</v>
      </c>
      <c r="B34" s="51" t="s">
        <v>188</v>
      </c>
      <c r="C34" s="20"/>
      <c r="D34" s="20"/>
      <c r="E34" s="20"/>
      <c r="F34" s="53"/>
    </row>
    <row r="35" spans="1:6" s="26" customFormat="1" ht="19.899999999999999" customHeight="1">
      <c r="A35" s="51" t="s">
        <v>189</v>
      </c>
      <c r="B35" s="51" t="s">
        <v>190</v>
      </c>
      <c r="C35" s="20"/>
      <c r="D35" s="20"/>
      <c r="E35" s="20"/>
      <c r="F35" s="53"/>
    </row>
    <row r="36" spans="1:6" s="26" customFormat="1" ht="19.899999999999999" customHeight="1">
      <c r="A36" s="51" t="s">
        <v>191</v>
      </c>
      <c r="B36" s="51" t="s">
        <v>192</v>
      </c>
      <c r="C36" s="20"/>
      <c r="D36" s="20"/>
      <c r="E36" s="20"/>
      <c r="F36" s="53"/>
    </row>
    <row r="37" spans="1:6" s="26" customFormat="1" ht="19.899999999999999" customHeight="1">
      <c r="A37" s="51" t="s">
        <v>193</v>
      </c>
      <c r="B37" s="51" t="s">
        <v>194</v>
      </c>
      <c r="C37" s="20"/>
      <c r="D37" s="20"/>
      <c r="E37" s="20"/>
      <c r="F37" s="53"/>
    </row>
    <row r="38" spans="1:6" s="26" customFormat="1" ht="19.899999999999999" customHeight="1">
      <c r="A38" s="51" t="s">
        <v>195</v>
      </c>
      <c r="B38" s="51" t="s">
        <v>196</v>
      </c>
      <c r="C38" s="20"/>
      <c r="D38" s="20"/>
      <c r="E38" s="20"/>
      <c r="F38" s="53"/>
    </row>
    <row r="39" spans="1:6" s="26" customFormat="1" ht="19.899999999999999" customHeight="1">
      <c r="A39" s="54" t="s">
        <v>197</v>
      </c>
      <c r="B39" s="54" t="s">
        <v>198</v>
      </c>
      <c r="C39" s="20"/>
      <c r="D39" s="20"/>
      <c r="E39" s="20"/>
      <c r="F39" s="53"/>
    </row>
    <row r="40" spans="1:6" s="26" customFormat="1" ht="19.899999999999999" customHeight="1">
      <c r="A40" s="51" t="s">
        <v>199</v>
      </c>
      <c r="B40" s="51" t="s">
        <v>200</v>
      </c>
      <c r="C40" s="20"/>
      <c r="D40" s="20"/>
      <c r="E40" s="20"/>
      <c r="F40" s="53"/>
    </row>
    <row r="41" spans="1:6" s="26" customFormat="1" ht="19.899999999999999" customHeight="1">
      <c r="A41" s="51" t="s">
        <v>201</v>
      </c>
      <c r="B41" s="51" t="s">
        <v>202</v>
      </c>
      <c r="C41" s="20"/>
      <c r="D41" s="20"/>
      <c r="E41" s="20"/>
      <c r="F41" s="53"/>
    </row>
    <row r="42" spans="1:6" s="26" customFormat="1" ht="19.899999999999999" customHeight="1">
      <c r="A42" s="51" t="s">
        <v>203</v>
      </c>
      <c r="B42" s="54" t="s">
        <v>204</v>
      </c>
      <c r="C42" s="20"/>
      <c r="D42" s="20"/>
      <c r="E42" s="20"/>
      <c r="F42" s="53"/>
    </row>
    <row r="43" spans="1:6" s="26" customFormat="1" ht="19.899999999999999" customHeight="1">
      <c r="A43" s="51" t="s">
        <v>205</v>
      </c>
      <c r="B43" s="51" t="s">
        <v>206</v>
      </c>
      <c r="C43" s="20"/>
      <c r="D43" s="20"/>
      <c r="E43" s="20"/>
      <c r="F43" s="53"/>
    </row>
    <row r="44" spans="1:6" s="26" customFormat="1" ht="19.899999999999999" customHeight="1">
      <c r="A44" s="51" t="s">
        <v>207</v>
      </c>
      <c r="B44" s="54" t="s">
        <v>208</v>
      </c>
      <c r="C44" s="20"/>
      <c r="D44" s="20"/>
      <c r="E44" s="20"/>
      <c r="F44" s="53"/>
    </row>
    <row r="45" spans="1:6" s="26" customFormat="1" ht="19.899999999999999" customHeight="1">
      <c r="A45" s="51" t="s">
        <v>209</v>
      </c>
      <c r="B45" s="51" t="s">
        <v>210</v>
      </c>
      <c r="C45" s="20"/>
      <c r="D45" s="20"/>
      <c r="E45" s="20"/>
      <c r="F45" s="53"/>
    </row>
    <row r="46" spans="1:6" s="26" customFormat="1" ht="19.899999999999999" customHeight="1">
      <c r="A46" s="51" t="s">
        <v>211</v>
      </c>
      <c r="B46" s="51" t="s">
        <v>212</v>
      </c>
      <c r="C46" s="20"/>
      <c r="D46" s="20"/>
      <c r="E46" s="20"/>
      <c r="F46" s="53"/>
    </row>
    <row r="47" spans="1:6" s="26" customFormat="1" ht="19.899999999999999" customHeight="1">
      <c r="A47" s="51" t="s">
        <v>213</v>
      </c>
      <c r="B47" s="54" t="s">
        <v>214</v>
      </c>
      <c r="C47" s="20"/>
      <c r="D47" s="20"/>
      <c r="E47" s="20"/>
      <c r="F47" s="53"/>
    </row>
    <row r="48" spans="1:6" s="26" customFormat="1" ht="19.899999999999999" customHeight="1">
      <c r="A48" s="51" t="s">
        <v>215</v>
      </c>
      <c r="B48" s="51" t="s">
        <v>216</v>
      </c>
      <c r="C48" s="20"/>
      <c r="D48" s="20"/>
      <c r="E48" s="20"/>
      <c r="F48" s="53"/>
    </row>
    <row r="49" spans="1:6" s="26" customFormat="1" ht="19.899999999999999" customHeight="1">
      <c r="A49" s="51" t="s">
        <v>217</v>
      </c>
      <c r="B49" s="51" t="s">
        <v>218</v>
      </c>
      <c r="C49" s="20">
        <v>16900</v>
      </c>
      <c r="D49" s="20"/>
      <c r="E49" s="20"/>
      <c r="F49" s="53"/>
    </row>
    <row r="50" spans="1:6" s="26" customFormat="1" ht="19.899999999999999" customHeight="1">
      <c r="A50" s="51" t="s">
        <v>219</v>
      </c>
      <c r="B50" s="51" t="s">
        <v>220</v>
      </c>
      <c r="C50" s="20"/>
      <c r="D50" s="20"/>
      <c r="E50" s="20"/>
      <c r="F50" s="53"/>
    </row>
    <row r="51" spans="1:6" s="26" customFormat="1" ht="19.899999999999999" customHeight="1">
      <c r="A51" s="51" t="s">
        <v>221</v>
      </c>
      <c r="B51" s="51" t="s">
        <v>222</v>
      </c>
      <c r="C51" s="20"/>
      <c r="D51" s="20"/>
      <c r="E51" s="20"/>
      <c r="F51" s="53"/>
    </row>
    <row r="52" spans="1:6" s="26" customFormat="1" ht="19.899999999999999" customHeight="1">
      <c r="A52" s="51" t="s">
        <v>223</v>
      </c>
      <c r="B52" s="54" t="s">
        <v>224</v>
      </c>
      <c r="C52" s="20"/>
      <c r="D52" s="20"/>
      <c r="E52" s="20"/>
      <c r="F52" s="53"/>
    </row>
    <row r="53" spans="1:6" s="26" customFormat="1" ht="19.899999999999999" customHeight="1">
      <c r="A53" s="51" t="s">
        <v>225</v>
      </c>
      <c r="B53" s="54" t="s">
        <v>226</v>
      </c>
      <c r="C53" s="20"/>
      <c r="D53" s="20"/>
      <c r="E53" s="20"/>
      <c r="F53" s="53"/>
    </row>
    <row r="54" spans="1:6" s="26" customFormat="1" ht="19.899999999999999" customHeight="1">
      <c r="A54" s="51" t="s">
        <v>227</v>
      </c>
      <c r="B54" s="51" t="s">
        <v>228</v>
      </c>
      <c r="C54" s="20">
        <v>16900</v>
      </c>
      <c r="D54" s="20">
        <v>16900</v>
      </c>
      <c r="E54" s="20"/>
      <c r="F54" s="53"/>
    </row>
    <row r="55" spans="1:6" s="26" customFormat="1" ht="19.899999999999999" customHeight="1">
      <c r="A55" s="51" t="s">
        <v>229</v>
      </c>
      <c r="B55" s="54" t="s">
        <v>230</v>
      </c>
      <c r="C55" s="20"/>
      <c r="D55" s="20"/>
      <c r="E55" s="20"/>
      <c r="F55" s="53"/>
    </row>
    <row r="56" spans="1:6" s="26" customFormat="1" ht="19.899999999999999" customHeight="1">
      <c r="A56" s="51" t="s">
        <v>231</v>
      </c>
      <c r="B56" s="54" t="s">
        <v>232</v>
      </c>
      <c r="C56" s="20"/>
      <c r="D56" s="20"/>
      <c r="E56" s="20"/>
      <c r="F56" s="53"/>
    </row>
    <row r="57" spans="1:6" s="26" customFormat="1" ht="19.899999999999999" customHeight="1">
      <c r="A57" s="51" t="s">
        <v>233</v>
      </c>
      <c r="B57" s="54" t="s">
        <v>234</v>
      </c>
      <c r="C57" s="20"/>
      <c r="D57" s="20"/>
      <c r="E57" s="20"/>
      <c r="F57" s="53"/>
    </row>
    <row r="58" spans="1:6" s="26" customFormat="1" ht="19.899999999999999" customHeight="1">
      <c r="A58" s="51" t="s">
        <v>235</v>
      </c>
      <c r="B58" s="51" t="s">
        <v>236</v>
      </c>
      <c r="C58" s="20"/>
      <c r="D58" s="20"/>
      <c r="E58" s="20"/>
      <c r="F58" s="53"/>
    </row>
    <row r="59" spans="1:6" s="26" customFormat="1" ht="19.899999999999999" customHeight="1">
      <c r="A59" s="54" t="s">
        <v>237</v>
      </c>
      <c r="B59" s="54" t="s">
        <v>238</v>
      </c>
      <c r="C59" s="20"/>
      <c r="D59" s="20"/>
      <c r="E59" s="20"/>
      <c r="F59" s="53"/>
    </row>
    <row r="60" spans="1:6" s="26" customFormat="1" ht="19.899999999999999" customHeight="1">
      <c r="A60" s="51" t="s">
        <v>239</v>
      </c>
      <c r="B60" s="54" t="s">
        <v>240</v>
      </c>
      <c r="C60" s="20"/>
      <c r="D60" s="20"/>
      <c r="E60" s="20"/>
      <c r="F60" s="53"/>
    </row>
    <row r="61" spans="1:6" s="26" customFormat="1" ht="19.899999999999999" customHeight="1">
      <c r="A61" s="54" t="s">
        <v>241</v>
      </c>
      <c r="B61" s="54" t="s">
        <v>242</v>
      </c>
      <c r="C61" s="20"/>
      <c r="D61" s="20"/>
      <c r="E61" s="20"/>
      <c r="F61" s="53"/>
    </row>
    <row r="62" spans="1:6" s="26" customFormat="1" ht="19.899999999999999" customHeight="1">
      <c r="A62" s="54" t="s">
        <v>243</v>
      </c>
      <c r="B62" s="54" t="s">
        <v>244</v>
      </c>
      <c r="C62" s="20"/>
      <c r="D62" s="20"/>
      <c r="E62" s="20"/>
      <c r="F62" s="53"/>
    </row>
    <row r="63" spans="1:6" s="26" customFormat="1" ht="19.899999999999999" customHeight="1">
      <c r="A63" s="54" t="s">
        <v>245</v>
      </c>
      <c r="B63" s="54" t="s">
        <v>246</v>
      </c>
      <c r="C63" s="20"/>
      <c r="D63" s="20"/>
      <c r="E63" s="20"/>
      <c r="F63" s="53"/>
    </row>
    <row r="64" spans="1:6" s="26" customFormat="1" ht="19.899999999999999" customHeight="1">
      <c r="A64" s="54" t="s">
        <v>247</v>
      </c>
      <c r="B64" s="54" t="s">
        <v>248</v>
      </c>
      <c r="C64" s="20"/>
      <c r="D64" s="20"/>
      <c r="E64" s="20"/>
      <c r="F64" s="53"/>
    </row>
    <row r="65" spans="1:6" s="26" customFormat="1" ht="19.899999999999999" customHeight="1">
      <c r="A65" s="54" t="s">
        <v>249</v>
      </c>
      <c r="B65" s="54" t="s">
        <v>250</v>
      </c>
      <c r="C65" s="20"/>
      <c r="D65" s="20"/>
      <c r="E65" s="20"/>
      <c r="F65" s="53"/>
    </row>
    <row r="66" spans="1:6" s="26" customFormat="1" ht="19.899999999999999" customHeight="1">
      <c r="A66" s="54" t="s">
        <v>251</v>
      </c>
      <c r="B66" s="54" t="s">
        <v>252</v>
      </c>
      <c r="C66" s="20"/>
      <c r="D66" s="20"/>
      <c r="E66" s="20"/>
      <c r="F66" s="53"/>
    </row>
    <row r="67" spans="1:6" s="26" customFormat="1" ht="19.899999999999999" customHeight="1">
      <c r="A67" s="54" t="s">
        <v>253</v>
      </c>
      <c r="B67" s="54" t="s">
        <v>254</v>
      </c>
      <c r="C67" s="20"/>
      <c r="D67" s="20"/>
      <c r="E67" s="20"/>
      <c r="F67" s="53"/>
    </row>
    <row r="68" spans="1:6" s="26" customFormat="1" ht="19.899999999999999" customHeight="1">
      <c r="A68" s="54" t="s">
        <v>255</v>
      </c>
      <c r="B68" s="54" t="s">
        <v>256</v>
      </c>
      <c r="C68" s="20"/>
      <c r="D68" s="20"/>
      <c r="E68" s="20"/>
      <c r="F68" s="53"/>
    </row>
    <row r="69" spans="1:6" s="26" customFormat="1" ht="19.899999999999999" customHeight="1">
      <c r="A69" s="54" t="s">
        <v>257</v>
      </c>
      <c r="B69" s="51" t="s">
        <v>258</v>
      </c>
      <c r="C69" s="20"/>
      <c r="D69" s="20"/>
      <c r="E69" s="20"/>
      <c r="F69" s="53"/>
    </row>
    <row r="70" spans="1:6" s="26" customFormat="1" ht="19.899999999999999" customHeight="1">
      <c r="A70" s="54" t="s">
        <v>259</v>
      </c>
      <c r="B70" s="54" t="s">
        <v>260</v>
      </c>
      <c r="C70" s="20"/>
      <c r="D70" s="20"/>
      <c r="E70" s="20"/>
      <c r="F70" s="53"/>
    </row>
    <row r="71" spans="1:6" s="26" customFormat="1" ht="19.899999999999999" customHeight="1">
      <c r="A71" s="54" t="s">
        <v>261</v>
      </c>
      <c r="B71" s="51" t="s">
        <v>262</v>
      </c>
      <c r="C71" s="20"/>
      <c r="D71" s="20"/>
      <c r="E71" s="20"/>
      <c r="F71" s="53"/>
    </row>
    <row r="72" spans="1:6" s="26" customFormat="1" ht="19.899999999999999" customHeight="1">
      <c r="A72" s="54" t="s">
        <v>263</v>
      </c>
      <c r="B72" s="51" t="s">
        <v>264</v>
      </c>
      <c r="C72" s="20"/>
      <c r="D72" s="20"/>
      <c r="E72" s="20"/>
      <c r="F72" s="53"/>
    </row>
    <row r="73" spans="1:6" s="26" customFormat="1" ht="19.899999999999999" customHeight="1">
      <c r="A73" s="54" t="s">
        <v>265</v>
      </c>
      <c r="B73" s="54" t="s">
        <v>266</v>
      </c>
      <c r="C73" s="20"/>
      <c r="D73" s="20"/>
      <c r="E73" s="20"/>
      <c r="F73" s="53"/>
    </row>
    <row r="74" spans="1:6" s="26" customFormat="1" ht="19.899999999999999" customHeight="1">
      <c r="A74" s="54" t="s">
        <v>267</v>
      </c>
      <c r="B74" s="51" t="s">
        <v>268</v>
      </c>
      <c r="C74" s="20"/>
      <c r="D74" s="20"/>
      <c r="E74" s="20"/>
      <c r="F74" s="53"/>
    </row>
    <row r="75" spans="1:6" s="26" customFormat="1" ht="19.899999999999999" customHeight="1">
      <c r="A75" s="54" t="s">
        <v>269</v>
      </c>
      <c r="B75" s="51" t="s">
        <v>270</v>
      </c>
      <c r="C75" s="20"/>
      <c r="D75" s="20"/>
      <c r="E75" s="20"/>
      <c r="F75" s="53"/>
    </row>
    <row r="76" spans="1:6" s="26" customFormat="1" ht="19.899999999999999" customHeight="1">
      <c r="A76" s="54" t="s">
        <v>271</v>
      </c>
      <c r="B76" s="54" t="s">
        <v>272</v>
      </c>
      <c r="C76" s="20"/>
      <c r="D76" s="20"/>
      <c r="E76" s="20"/>
      <c r="F76" s="53"/>
    </row>
    <row r="77" spans="1:6" s="26" customFormat="1" ht="19.899999999999999" customHeight="1">
      <c r="A77" s="54" t="s">
        <v>273</v>
      </c>
      <c r="B77" s="54" t="s">
        <v>274</v>
      </c>
      <c r="C77" s="20"/>
      <c r="D77" s="20"/>
      <c r="E77" s="20"/>
      <c r="F77" s="53"/>
    </row>
    <row r="78" spans="1:6" s="26" customFormat="1" ht="19.899999999999999" customHeight="1">
      <c r="A78" s="54" t="s">
        <v>275</v>
      </c>
      <c r="B78" s="51" t="s">
        <v>276</v>
      </c>
      <c r="C78" s="20"/>
      <c r="D78" s="20"/>
      <c r="E78" s="20"/>
      <c r="F78" s="53"/>
    </row>
    <row r="79" spans="1:6" s="26" customFormat="1" ht="19.899999999999999" customHeight="1">
      <c r="A79" s="51" t="s">
        <v>277</v>
      </c>
      <c r="B79" s="54" t="s">
        <v>278</v>
      </c>
      <c r="C79" s="20"/>
      <c r="D79" s="20"/>
      <c r="E79" s="20"/>
      <c r="F79" s="53"/>
    </row>
    <row r="80" spans="1:6" s="26" customFormat="1" ht="19.899999999999999" customHeight="1">
      <c r="A80" s="54" t="s">
        <v>279</v>
      </c>
      <c r="B80" s="54" t="s">
        <v>254</v>
      </c>
      <c r="C80" s="20"/>
      <c r="D80" s="20"/>
      <c r="E80" s="20"/>
      <c r="F80" s="53"/>
    </row>
    <row r="81" spans="1:6" s="26" customFormat="1" ht="19.899999999999999" customHeight="1">
      <c r="A81" s="54" t="s">
        <v>280</v>
      </c>
      <c r="B81" s="54" t="s">
        <v>256</v>
      </c>
      <c r="C81" s="20"/>
      <c r="D81" s="20"/>
      <c r="E81" s="20"/>
      <c r="F81" s="53"/>
    </row>
    <row r="82" spans="1:6" s="26" customFormat="1" ht="19.899999999999999" customHeight="1">
      <c r="A82" s="54" t="s">
        <v>281</v>
      </c>
      <c r="B82" s="51" t="s">
        <v>258</v>
      </c>
      <c r="C82" s="20"/>
      <c r="D82" s="20"/>
      <c r="E82" s="20"/>
      <c r="F82" s="53"/>
    </row>
    <row r="83" spans="1:6" s="26" customFormat="1" ht="19.899999999999999" customHeight="1">
      <c r="A83" s="54" t="s">
        <v>282</v>
      </c>
      <c r="B83" s="54" t="s">
        <v>260</v>
      </c>
      <c r="C83" s="20"/>
      <c r="D83" s="20"/>
      <c r="E83" s="20"/>
      <c r="F83" s="53"/>
    </row>
    <row r="84" spans="1:6" s="26" customFormat="1" ht="19.899999999999999" customHeight="1">
      <c r="A84" s="54" t="s">
        <v>283</v>
      </c>
      <c r="B84" s="51" t="s">
        <v>262</v>
      </c>
      <c r="C84" s="20"/>
      <c r="D84" s="20"/>
      <c r="E84" s="20"/>
      <c r="F84" s="53"/>
    </row>
    <row r="85" spans="1:6" s="26" customFormat="1" ht="19.899999999999999" customHeight="1">
      <c r="A85" s="54" t="s">
        <v>284</v>
      </c>
      <c r="B85" s="51" t="s">
        <v>264</v>
      </c>
      <c r="C85" s="20"/>
      <c r="D85" s="20"/>
      <c r="E85" s="20"/>
      <c r="F85" s="53"/>
    </row>
    <row r="86" spans="1:6" s="26" customFormat="1" ht="19.899999999999999" customHeight="1">
      <c r="A86" s="54" t="s">
        <v>285</v>
      </c>
      <c r="B86" s="54" t="s">
        <v>266</v>
      </c>
      <c r="C86" s="20"/>
      <c r="D86" s="20"/>
      <c r="E86" s="20"/>
      <c r="F86" s="53"/>
    </row>
    <row r="87" spans="1:6" s="26" customFormat="1" ht="19.899999999999999" customHeight="1">
      <c r="A87" s="54" t="s">
        <v>286</v>
      </c>
      <c r="B87" s="54" t="s">
        <v>287</v>
      </c>
      <c r="C87" s="20"/>
      <c r="D87" s="20"/>
      <c r="E87" s="20"/>
      <c r="F87" s="53"/>
    </row>
    <row r="88" spans="1:6" s="26" customFormat="1" ht="19.899999999999999" customHeight="1">
      <c r="A88" s="54" t="s">
        <v>288</v>
      </c>
      <c r="B88" s="54" t="s">
        <v>289</v>
      </c>
      <c r="C88" s="20"/>
      <c r="D88" s="20"/>
      <c r="E88" s="20"/>
      <c r="F88" s="53"/>
    </row>
    <row r="89" spans="1:6" s="26" customFormat="1" ht="19.899999999999999" customHeight="1">
      <c r="A89" s="54" t="s">
        <v>290</v>
      </c>
      <c r="B89" s="54" t="s">
        <v>291</v>
      </c>
      <c r="C89" s="20"/>
      <c r="D89" s="20"/>
      <c r="E89" s="20"/>
      <c r="F89" s="53"/>
    </row>
    <row r="90" spans="1:6" s="26" customFormat="1" ht="19.899999999999999" customHeight="1">
      <c r="A90" s="54" t="s">
        <v>292</v>
      </c>
      <c r="B90" s="54" t="s">
        <v>293</v>
      </c>
      <c r="C90" s="20"/>
      <c r="D90" s="20"/>
      <c r="E90" s="20"/>
      <c r="F90" s="53"/>
    </row>
    <row r="91" spans="1:6" s="26" customFormat="1" ht="19.899999999999999" customHeight="1">
      <c r="A91" s="54" t="s">
        <v>294</v>
      </c>
      <c r="B91" s="51" t="s">
        <v>268</v>
      </c>
      <c r="C91" s="20"/>
      <c r="D91" s="20"/>
      <c r="E91" s="20"/>
      <c r="F91" s="53"/>
    </row>
    <row r="92" spans="1:6" ht="19.899999999999999" customHeight="1">
      <c r="A92" s="54" t="s">
        <v>295</v>
      </c>
      <c r="B92" s="51" t="s">
        <v>270</v>
      </c>
      <c r="C92" s="34"/>
      <c r="D92" s="34"/>
      <c r="E92" s="34"/>
      <c r="F92" s="29"/>
    </row>
    <row r="93" spans="1:6" ht="19.899999999999999" customHeight="1">
      <c r="A93" s="54" t="s">
        <v>296</v>
      </c>
      <c r="B93" s="54" t="s">
        <v>272</v>
      </c>
      <c r="C93" s="34"/>
      <c r="D93" s="34"/>
      <c r="E93" s="34"/>
      <c r="F93" s="29"/>
    </row>
    <row r="94" spans="1:6" ht="19.899999999999999" customHeight="1">
      <c r="A94" s="54" t="s">
        <v>297</v>
      </c>
      <c r="B94" s="54" t="s">
        <v>274</v>
      </c>
      <c r="C94" s="34"/>
      <c r="D94" s="34"/>
      <c r="E94" s="34"/>
      <c r="F94" s="29"/>
    </row>
    <row r="95" spans="1:6" ht="19.899999999999999" customHeight="1">
      <c r="A95" s="54" t="s">
        <v>298</v>
      </c>
      <c r="B95" s="51" t="s">
        <v>276</v>
      </c>
      <c r="C95" s="34"/>
      <c r="D95" s="34"/>
      <c r="E95" s="34"/>
      <c r="F95" s="29"/>
    </row>
    <row r="96" spans="1:6" ht="19.899999999999999" customHeight="1">
      <c r="A96" s="54" t="s">
        <v>299</v>
      </c>
      <c r="B96" s="54" t="s">
        <v>300</v>
      </c>
      <c r="C96" s="34"/>
      <c r="D96" s="34"/>
      <c r="E96" s="34"/>
      <c r="F96" s="29"/>
    </row>
    <row r="97" spans="1:6" ht="19.899999999999999" customHeight="1">
      <c r="A97" s="54" t="s">
        <v>301</v>
      </c>
      <c r="B97" s="54" t="s">
        <v>302</v>
      </c>
      <c r="C97" s="34"/>
      <c r="D97" s="34"/>
      <c r="E97" s="34"/>
      <c r="F97" s="29"/>
    </row>
    <row r="98" spans="1:6" ht="19.899999999999999" customHeight="1">
      <c r="A98" s="54" t="s">
        <v>303</v>
      </c>
      <c r="B98" s="54" t="s">
        <v>304</v>
      </c>
      <c r="C98" s="34"/>
      <c r="D98" s="34"/>
      <c r="E98" s="34"/>
      <c r="F98" s="29"/>
    </row>
    <row r="99" spans="1:6" ht="19.899999999999999" customHeight="1">
      <c r="A99" s="54" t="s">
        <v>305</v>
      </c>
      <c r="B99" s="54" t="s">
        <v>306</v>
      </c>
      <c r="C99" s="34"/>
      <c r="D99" s="34"/>
      <c r="E99" s="34"/>
      <c r="F99" s="29"/>
    </row>
    <row r="100" spans="1:6" ht="19.899999999999999" customHeight="1">
      <c r="A100" s="54" t="s">
        <v>307</v>
      </c>
      <c r="B100" s="54" t="s">
        <v>302</v>
      </c>
      <c r="C100" s="34"/>
      <c r="D100" s="34"/>
      <c r="E100" s="34"/>
      <c r="F100" s="29"/>
    </row>
    <row r="101" spans="1:6" ht="19.899999999999999" customHeight="1">
      <c r="A101" s="54" t="s">
        <v>308</v>
      </c>
      <c r="B101" s="54" t="s">
        <v>309</v>
      </c>
      <c r="C101" s="34"/>
      <c r="D101" s="34"/>
      <c r="E101" s="34"/>
      <c r="F101" s="29"/>
    </row>
    <row r="102" spans="1:6" ht="19.899999999999999" customHeight="1">
      <c r="A102" s="54" t="s">
        <v>310</v>
      </c>
      <c r="B102" s="54" t="s">
        <v>311</v>
      </c>
      <c r="C102" s="34"/>
      <c r="D102" s="34"/>
      <c r="E102" s="34"/>
      <c r="F102" s="29"/>
    </row>
    <row r="103" spans="1:6" ht="19.899999999999999" customHeight="1">
      <c r="A103" s="54" t="s">
        <v>312</v>
      </c>
      <c r="B103" s="54" t="s">
        <v>313</v>
      </c>
      <c r="C103" s="34"/>
      <c r="D103" s="34"/>
      <c r="E103" s="34"/>
      <c r="F103" s="29"/>
    </row>
    <row r="104" spans="1:6" ht="19.899999999999999" customHeight="1">
      <c r="A104" s="54" t="s">
        <v>303</v>
      </c>
      <c r="B104" s="54" t="s">
        <v>304</v>
      </c>
      <c r="C104" s="34"/>
      <c r="D104" s="34"/>
      <c r="E104" s="34"/>
      <c r="F104" s="29"/>
    </row>
    <row r="105" spans="1:6" ht="19.899999999999999" customHeight="1">
      <c r="A105" s="54" t="s">
        <v>314</v>
      </c>
      <c r="B105" s="54" t="s">
        <v>315</v>
      </c>
      <c r="C105" s="34"/>
      <c r="D105" s="34"/>
      <c r="E105" s="34"/>
      <c r="F105" s="29"/>
    </row>
    <row r="106" spans="1:6" ht="19.899999999999999" customHeight="1">
      <c r="A106" s="54" t="s">
        <v>316</v>
      </c>
      <c r="B106" s="54" t="s">
        <v>317</v>
      </c>
      <c r="C106" s="34"/>
      <c r="D106" s="34"/>
      <c r="E106" s="34"/>
      <c r="F106" s="29"/>
    </row>
    <row r="107" spans="1:6" ht="19.899999999999999" customHeight="1">
      <c r="A107" s="54" t="s">
        <v>318</v>
      </c>
      <c r="B107" s="54" t="s">
        <v>319</v>
      </c>
      <c r="C107" s="34"/>
      <c r="D107" s="34"/>
      <c r="E107" s="34"/>
      <c r="F107" s="29"/>
    </row>
    <row r="108" spans="1:6" ht="19.899999999999999" customHeight="1">
      <c r="A108" s="54" t="s">
        <v>320</v>
      </c>
      <c r="B108" s="54" t="s">
        <v>321</v>
      </c>
      <c r="C108" s="34"/>
      <c r="D108" s="34"/>
      <c r="E108" s="34"/>
      <c r="F108" s="29"/>
    </row>
    <row r="109" spans="1:6" ht="19.899999999999999" customHeight="1">
      <c r="A109" s="54" t="s">
        <v>322</v>
      </c>
      <c r="B109" s="54" t="s">
        <v>323</v>
      </c>
      <c r="C109" s="34"/>
      <c r="D109" s="34"/>
      <c r="E109" s="34"/>
      <c r="F109" s="29"/>
    </row>
    <row r="110" spans="1:6" ht="19.899999999999999" customHeight="1">
      <c r="A110" s="54" t="s">
        <v>324</v>
      </c>
      <c r="B110" s="54" t="s">
        <v>325</v>
      </c>
      <c r="C110" s="34"/>
      <c r="D110" s="34"/>
      <c r="E110" s="34"/>
      <c r="F110" s="29"/>
    </row>
    <row r="111" spans="1:6" ht="23.45" customHeight="1">
      <c r="A111" s="54" t="s">
        <v>326</v>
      </c>
      <c r="B111" s="54" t="s">
        <v>327</v>
      </c>
      <c r="C111" s="34"/>
      <c r="D111" s="34"/>
      <c r="E111" s="34"/>
      <c r="F111" s="29"/>
    </row>
    <row r="112" spans="1:6" ht="19.899999999999999" customHeight="1">
      <c r="A112" s="54" t="s">
        <v>328</v>
      </c>
      <c r="B112" s="54" t="s">
        <v>329</v>
      </c>
      <c r="C112" s="34"/>
      <c r="D112" s="34"/>
      <c r="E112" s="34"/>
      <c r="F112" s="29"/>
    </row>
    <row r="113" ht="19.899999999999999" customHeight="1"/>
    <row r="114" ht="19.899999999999999" customHeight="1"/>
    <row r="115" ht="19.899999999999999" customHeight="1"/>
    <row r="116" ht="19.899999999999999" customHeight="1"/>
    <row r="117" ht="19.899999999999999" customHeight="1"/>
    <row r="118" ht="19.899999999999999" customHeight="1"/>
    <row r="119" ht="19.899999999999999" customHeight="1"/>
    <row r="120" ht="19.899999999999999" customHeight="1"/>
    <row r="121" ht="19.899999999999999" customHeight="1"/>
    <row r="122" ht="19.899999999999999" customHeight="1"/>
    <row r="123" ht="19.899999999999999" customHeight="1"/>
    <row r="124" ht="19.899999999999999" customHeight="1"/>
    <row r="125" ht="19.899999999999999" customHeight="1"/>
    <row r="126" ht="19.899999999999999" customHeight="1"/>
    <row r="127" ht="19.899999999999999" customHeight="1"/>
    <row r="128" ht="19.899999999999999" customHeight="1"/>
    <row r="129" ht="19.899999999999999" customHeight="1"/>
    <row r="130" ht="19.899999999999999" customHeight="1"/>
    <row r="131" ht="19.899999999999999" customHeight="1"/>
    <row r="132" ht="19.899999999999999" customHeight="1"/>
    <row r="133" ht="19.899999999999999" customHeight="1"/>
    <row r="134" ht="19.899999999999999" customHeight="1"/>
    <row r="135" ht="19.899999999999999" customHeight="1"/>
    <row r="136" ht="19.899999999999999" customHeight="1"/>
    <row r="137" ht="19.899999999999999" customHeight="1"/>
    <row r="138" ht="19.899999999999999" customHeight="1"/>
    <row r="139" ht="19.899999999999999" customHeight="1"/>
    <row r="140" ht="19.899999999999999" customHeight="1"/>
    <row r="141" ht="19.899999999999999" customHeight="1"/>
    <row r="142" ht="19.899999999999999" customHeight="1"/>
    <row r="143" ht="19.899999999999999" customHeight="1"/>
    <row r="144" ht="19.899999999999999" customHeight="1"/>
    <row r="145" ht="19.899999999999999" customHeight="1"/>
    <row r="146" ht="19.899999999999999" customHeight="1"/>
    <row r="147" ht="19.899999999999999" customHeight="1"/>
    <row r="148" ht="19.899999999999999" customHeight="1"/>
    <row r="149" ht="19.899999999999999" customHeight="1"/>
  </sheetData>
  <mergeCells count="1">
    <mergeCell ref="A2:F2"/>
  </mergeCells>
  <phoneticPr fontId="10" type="noConversion"/>
  <printOptions horizontalCentered="1" verticalCentered="1"/>
  <pageMargins left="0.59" right="0.59" top="0.79" bottom="0.79" header="0.51" footer="0.51"/>
  <pageSetup paperSize="9" fitToHeight="100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1"/>
  <sheetViews>
    <sheetView showGridLines="0" showZeros="0" topLeftCell="A4" zoomScaleSheetLayoutView="90" workbookViewId="0">
      <selection sqref="A1:F24"/>
    </sheetView>
  </sheetViews>
  <sheetFormatPr defaultColWidth="9.1640625" defaultRowHeight="12.75" customHeight="1"/>
  <cols>
    <col min="1" max="1" width="35.5" style="25" customWidth="1"/>
    <col min="2" max="2" width="17.33203125" style="35" customWidth="1"/>
    <col min="3" max="3" width="32.1640625" style="25" customWidth="1"/>
    <col min="4" max="4" width="19.1640625" style="35" customWidth="1"/>
    <col min="5" max="5" width="33.83203125" style="25" customWidth="1"/>
    <col min="6" max="6" width="17.33203125" style="35" customWidth="1"/>
    <col min="7" max="16384" width="9.1640625" style="25"/>
  </cols>
  <sheetData>
    <row r="1" spans="1:6" s="26" customFormat="1" ht="18" customHeight="1">
      <c r="A1" s="88" t="s">
        <v>21</v>
      </c>
      <c r="B1" s="89"/>
      <c r="C1" s="88"/>
      <c r="D1" s="89"/>
      <c r="E1" s="90"/>
      <c r="F1" s="90"/>
    </row>
    <row r="2" spans="1:6" s="26" customFormat="1" ht="25.15" customHeight="1">
      <c r="A2" s="125" t="s">
        <v>22</v>
      </c>
      <c r="B2" s="125"/>
      <c r="C2" s="125"/>
      <c r="D2" s="125"/>
      <c r="E2" s="125"/>
      <c r="F2" s="125"/>
    </row>
    <row r="3" spans="1:6" s="26" customFormat="1" ht="18" customHeight="1">
      <c r="A3" s="126"/>
      <c r="B3" s="126"/>
      <c r="C3" s="91"/>
      <c r="D3" s="92"/>
      <c r="E3" s="89"/>
      <c r="F3" s="93" t="s">
        <v>31</v>
      </c>
    </row>
    <row r="4" spans="1:6" s="26" customFormat="1" ht="18" customHeight="1">
      <c r="A4" s="127" t="s">
        <v>32</v>
      </c>
      <c r="B4" s="127"/>
      <c r="C4" s="127" t="s">
        <v>33</v>
      </c>
      <c r="D4" s="127"/>
      <c r="E4" s="127"/>
      <c r="F4" s="127"/>
    </row>
    <row r="5" spans="1:6" s="26" customFormat="1" ht="18" customHeight="1">
      <c r="A5" s="94" t="s">
        <v>34</v>
      </c>
      <c r="B5" s="94" t="s">
        <v>35</v>
      </c>
      <c r="C5" s="94" t="s">
        <v>36</v>
      </c>
      <c r="D5" s="95" t="s">
        <v>35</v>
      </c>
      <c r="E5" s="94" t="s">
        <v>37</v>
      </c>
      <c r="F5" s="94" t="s">
        <v>35</v>
      </c>
    </row>
    <row r="6" spans="1:6" s="26" customFormat="1" ht="18" customHeight="1">
      <c r="A6" s="96" t="s">
        <v>330</v>
      </c>
      <c r="B6" s="97"/>
      <c r="C6" s="98" t="s">
        <v>331</v>
      </c>
      <c r="D6" s="99"/>
      <c r="E6" s="100" t="s">
        <v>332</v>
      </c>
      <c r="F6" s="99"/>
    </row>
    <row r="7" spans="1:6" s="26" customFormat="1" ht="18" customHeight="1">
      <c r="A7" s="96"/>
      <c r="B7" s="97"/>
      <c r="C7" s="98" t="s">
        <v>333</v>
      </c>
      <c r="D7" s="99"/>
      <c r="E7" s="100" t="s">
        <v>334</v>
      </c>
      <c r="F7" s="99"/>
    </row>
    <row r="8" spans="1:6" s="26" customFormat="1" ht="18" customHeight="1">
      <c r="A8" s="96"/>
      <c r="B8" s="97"/>
      <c r="C8" s="98" t="s">
        <v>335</v>
      </c>
      <c r="D8" s="99">
        <v>0</v>
      </c>
      <c r="E8" s="100" t="s">
        <v>336</v>
      </c>
      <c r="F8" s="99"/>
    </row>
    <row r="9" spans="1:6" s="26" customFormat="1" ht="18" customHeight="1">
      <c r="A9" s="96"/>
      <c r="B9" s="97">
        <v>0</v>
      </c>
      <c r="C9" s="98" t="s">
        <v>337</v>
      </c>
      <c r="D9" s="99">
        <v>0</v>
      </c>
      <c r="E9" s="100" t="s">
        <v>338</v>
      </c>
      <c r="F9" s="99"/>
    </row>
    <row r="10" spans="1:6" s="26" customFormat="1" ht="18" customHeight="1">
      <c r="A10" s="96"/>
      <c r="B10" s="97">
        <v>0</v>
      </c>
      <c r="C10" s="98" t="s">
        <v>339</v>
      </c>
      <c r="D10" s="99">
        <v>0</v>
      </c>
      <c r="E10" s="100" t="s">
        <v>340</v>
      </c>
      <c r="F10" s="99"/>
    </row>
    <row r="11" spans="1:6" s="26" customFormat="1" ht="18" customHeight="1">
      <c r="A11" s="96"/>
      <c r="B11" s="97">
        <v>0</v>
      </c>
      <c r="C11" s="98" t="s">
        <v>341</v>
      </c>
      <c r="D11" s="99"/>
      <c r="E11" s="100" t="s">
        <v>334</v>
      </c>
      <c r="F11" s="99"/>
    </row>
    <row r="12" spans="1:6" s="26" customFormat="1" ht="18" customHeight="1">
      <c r="A12" s="96"/>
      <c r="B12" s="97">
        <v>0</v>
      </c>
      <c r="C12" s="98" t="s">
        <v>342</v>
      </c>
      <c r="D12" s="99">
        <v>0</v>
      </c>
      <c r="E12" s="100" t="s">
        <v>336</v>
      </c>
      <c r="F12" s="99">
        <v>0</v>
      </c>
    </row>
    <row r="13" spans="1:6" s="26" customFormat="1" ht="18" customHeight="1">
      <c r="A13" s="96"/>
      <c r="B13" s="97">
        <v>0</v>
      </c>
      <c r="C13" s="98" t="s">
        <v>343</v>
      </c>
      <c r="D13" s="99">
        <v>0</v>
      </c>
      <c r="E13" s="100" t="s">
        <v>338</v>
      </c>
      <c r="F13" s="99"/>
    </row>
    <row r="14" spans="1:6" s="26" customFormat="1" ht="18" customHeight="1">
      <c r="A14" s="96"/>
      <c r="B14" s="97">
        <v>0</v>
      </c>
      <c r="C14" s="98" t="s">
        <v>344</v>
      </c>
      <c r="D14" s="99"/>
      <c r="E14" s="100" t="s">
        <v>345</v>
      </c>
      <c r="F14" s="99">
        <v>0</v>
      </c>
    </row>
    <row r="15" spans="1:6" s="26" customFormat="1" ht="18" customHeight="1">
      <c r="A15" s="96"/>
      <c r="B15" s="97"/>
      <c r="C15" s="98" t="s">
        <v>346</v>
      </c>
      <c r="D15" s="99">
        <v>0</v>
      </c>
      <c r="E15" s="100" t="s">
        <v>347</v>
      </c>
      <c r="F15" s="99">
        <v>0</v>
      </c>
    </row>
    <row r="16" spans="1:6" s="26" customFormat="1" ht="18" customHeight="1">
      <c r="A16" s="101"/>
      <c r="B16" s="102"/>
      <c r="C16" s="98" t="s">
        <v>348</v>
      </c>
      <c r="D16" s="99">
        <v>0</v>
      </c>
      <c r="E16" s="100" t="s">
        <v>349</v>
      </c>
      <c r="F16" s="99">
        <v>0</v>
      </c>
    </row>
    <row r="17" spans="1:6" s="26" customFormat="1" ht="18" customHeight="1">
      <c r="A17" s="101"/>
      <c r="B17" s="102"/>
      <c r="C17" s="98" t="s">
        <v>350</v>
      </c>
      <c r="D17" s="99">
        <v>0</v>
      </c>
      <c r="E17" s="100" t="s">
        <v>351</v>
      </c>
      <c r="F17" s="99">
        <v>0</v>
      </c>
    </row>
    <row r="18" spans="1:6" s="26" customFormat="1" ht="18" customHeight="1">
      <c r="A18" s="101"/>
      <c r="B18" s="102"/>
      <c r="C18" s="98" t="s">
        <v>352</v>
      </c>
      <c r="D18" s="99">
        <v>0</v>
      </c>
      <c r="E18" s="100" t="s">
        <v>353</v>
      </c>
      <c r="F18" s="99">
        <v>0</v>
      </c>
    </row>
    <row r="19" spans="1:6" s="26" customFormat="1" ht="18" customHeight="1">
      <c r="A19" s="101"/>
      <c r="B19" s="102"/>
      <c r="C19" s="98" t="s">
        <v>354</v>
      </c>
      <c r="D19" s="99"/>
      <c r="E19" s="100" t="s">
        <v>355</v>
      </c>
      <c r="F19" s="99"/>
    </row>
    <row r="20" spans="1:6" s="26" customFormat="1" ht="18" customHeight="1">
      <c r="A20" s="101"/>
      <c r="B20" s="102"/>
      <c r="C20" s="98" t="s">
        <v>356</v>
      </c>
      <c r="D20" s="99">
        <v>0</v>
      </c>
      <c r="E20" s="100" t="s">
        <v>357</v>
      </c>
      <c r="F20" s="99">
        <v>0</v>
      </c>
    </row>
    <row r="21" spans="1:6" s="26" customFormat="1" ht="18" customHeight="1">
      <c r="A21" s="101"/>
      <c r="B21" s="97"/>
      <c r="C21" s="103"/>
      <c r="D21" s="99">
        <v>0</v>
      </c>
      <c r="E21" s="100" t="s">
        <v>358</v>
      </c>
      <c r="F21" s="99">
        <v>0</v>
      </c>
    </row>
    <row r="22" spans="1:6" s="26" customFormat="1" ht="18" customHeight="1">
      <c r="A22" s="101"/>
      <c r="B22" s="97"/>
      <c r="C22" s="103"/>
      <c r="D22" s="99">
        <v>0</v>
      </c>
      <c r="E22" s="100" t="s">
        <v>359</v>
      </c>
      <c r="F22" s="99">
        <v>0</v>
      </c>
    </row>
    <row r="23" spans="1:6" s="26" customFormat="1" ht="18" customHeight="1">
      <c r="A23" s="101"/>
      <c r="B23" s="97"/>
      <c r="C23" s="103"/>
      <c r="D23" s="99">
        <v>0</v>
      </c>
      <c r="E23" s="100" t="s">
        <v>360</v>
      </c>
      <c r="F23" s="99">
        <v>0</v>
      </c>
    </row>
    <row r="24" spans="1:6" s="26" customFormat="1" ht="18" customHeight="1">
      <c r="A24" s="101"/>
      <c r="B24" s="97"/>
      <c r="C24" s="103"/>
      <c r="D24" s="99">
        <v>0</v>
      </c>
      <c r="E24" s="100"/>
      <c r="F24" s="99"/>
    </row>
    <row r="25" spans="1:6" s="26" customFormat="1" ht="18" customHeight="1">
      <c r="A25" s="45"/>
      <c r="B25" s="33"/>
      <c r="C25" s="47"/>
      <c r="D25" s="20">
        <v>0</v>
      </c>
      <c r="E25" s="44"/>
      <c r="F25" s="20"/>
    </row>
    <row r="26" spans="1:6" s="26" customFormat="1" ht="18" customHeight="1">
      <c r="A26" s="41" t="s">
        <v>361</v>
      </c>
      <c r="B26" s="46"/>
      <c r="C26" s="48" t="s">
        <v>362</v>
      </c>
      <c r="D26" s="20"/>
      <c r="E26" s="48" t="s">
        <v>362</v>
      </c>
      <c r="F26" s="20"/>
    </row>
    <row r="27" spans="1:6" s="26" customFormat="1" ht="12.75" customHeight="1">
      <c r="B27" s="36"/>
      <c r="D27" s="36"/>
      <c r="F27" s="36"/>
    </row>
    <row r="28" spans="1:6" s="26" customFormat="1" ht="12.75" customHeight="1">
      <c r="B28" s="36"/>
      <c r="D28" s="36"/>
      <c r="F28" s="36"/>
    </row>
    <row r="29" spans="1:6" s="26" customFormat="1" ht="12.75" customHeight="1">
      <c r="B29" s="36"/>
      <c r="D29" s="36"/>
      <c r="F29" s="36"/>
    </row>
    <row r="30" spans="1:6" s="26" customFormat="1" ht="12.75" customHeight="1">
      <c r="B30" s="36"/>
      <c r="D30" s="36"/>
      <c r="F30" s="36"/>
    </row>
    <row r="31" spans="1:6" s="26" customFormat="1" ht="12.75" customHeight="1">
      <c r="B31" s="36"/>
      <c r="D31" s="36"/>
      <c r="F31" s="36"/>
    </row>
  </sheetData>
  <mergeCells count="4">
    <mergeCell ref="A2:F2"/>
    <mergeCell ref="A3:B3"/>
    <mergeCell ref="A4:B4"/>
    <mergeCell ref="C4:F4"/>
  </mergeCells>
  <phoneticPr fontId="10" type="noConversion"/>
  <printOptions horizontalCentered="1" verticalCentered="1"/>
  <pageMargins left="0.75" right="0.75" top="0.55000000000000004" bottom="0.55000000000000004" header="0" footer="0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7"/>
  <sheetViews>
    <sheetView zoomScale="115" zoomScaleNormal="115" zoomScaleSheetLayoutView="100" workbookViewId="0">
      <selection activeCell="C10" sqref="C10"/>
    </sheetView>
  </sheetViews>
  <sheetFormatPr defaultColWidth="9" defaultRowHeight="11.25"/>
  <cols>
    <col min="1" max="1" width="15.83203125" customWidth="1"/>
    <col min="2" max="2" width="39.1640625" customWidth="1"/>
    <col min="3" max="3" width="13.5" style="9" customWidth="1"/>
    <col min="4" max="4" width="37.1640625" style="9" customWidth="1"/>
    <col min="5" max="5" width="20" customWidth="1"/>
  </cols>
  <sheetData>
    <row r="1" spans="1:5" s="8" customFormat="1" ht="19.899999999999999" customHeight="1">
      <c r="A1" s="26" t="s">
        <v>363</v>
      </c>
      <c r="C1" s="11"/>
      <c r="D1" s="11"/>
    </row>
    <row r="2" spans="1:5" ht="25.9" customHeight="1">
      <c r="A2" s="116" t="s">
        <v>24</v>
      </c>
      <c r="B2" s="116"/>
      <c r="C2" s="116"/>
      <c r="D2" s="116"/>
      <c r="E2" s="30"/>
    </row>
    <row r="3" spans="1:5" s="25" customFormat="1" ht="19.899999999999999" customHeight="1">
      <c r="A3" s="119"/>
      <c r="B3" s="119"/>
      <c r="C3" s="119"/>
      <c r="D3" s="23" t="s">
        <v>31</v>
      </c>
      <c r="E3" s="23"/>
    </row>
    <row r="4" spans="1:5" ht="19.899999999999999" customHeight="1">
      <c r="A4" s="27" t="s">
        <v>100</v>
      </c>
      <c r="B4" s="27" t="s">
        <v>364</v>
      </c>
      <c r="C4" s="31" t="s">
        <v>365</v>
      </c>
      <c r="D4" s="31" t="s">
        <v>366</v>
      </c>
    </row>
    <row r="5" spans="1:5" ht="19.899999999999999" customHeight="1">
      <c r="A5" s="17" t="s">
        <v>114</v>
      </c>
      <c r="B5" s="17" t="s">
        <v>114</v>
      </c>
      <c r="C5" s="17" t="s">
        <v>114</v>
      </c>
      <c r="D5" s="17" t="s">
        <v>114</v>
      </c>
    </row>
    <row r="6" spans="1:5" ht="19.899999999999999" customHeight="1">
      <c r="A6" s="28"/>
      <c r="B6" s="105" t="s">
        <v>443</v>
      </c>
      <c r="C6" s="32">
        <v>750000</v>
      </c>
      <c r="D6" s="104" t="s">
        <v>416</v>
      </c>
    </row>
    <row r="7" spans="1:5" ht="19.899999999999999" customHeight="1">
      <c r="A7" s="29"/>
      <c r="B7" s="29"/>
      <c r="C7" s="34"/>
      <c r="D7" s="34"/>
    </row>
    <row r="8" spans="1:5" ht="19.899999999999999" customHeight="1">
      <c r="A8" s="29"/>
      <c r="B8" s="29"/>
      <c r="C8" s="34"/>
      <c r="D8" s="34"/>
    </row>
    <row r="9" spans="1:5" ht="19.899999999999999" customHeight="1">
      <c r="A9" s="29"/>
      <c r="B9" s="29"/>
      <c r="C9" s="34"/>
      <c r="D9" s="34"/>
    </row>
    <row r="10" spans="1:5" ht="19.899999999999999" customHeight="1">
      <c r="A10" s="29"/>
      <c r="B10" s="29"/>
      <c r="C10" s="34"/>
      <c r="D10" s="34"/>
    </row>
    <row r="11" spans="1:5" ht="19.899999999999999" customHeight="1">
      <c r="A11" s="29"/>
      <c r="B11" s="29"/>
      <c r="C11" s="34"/>
      <c r="D11" s="34"/>
    </row>
    <row r="12" spans="1:5" ht="19.899999999999999" customHeight="1">
      <c r="A12" s="29"/>
      <c r="B12" s="29"/>
      <c r="C12" s="34"/>
      <c r="D12" s="34"/>
    </row>
    <row r="13" spans="1:5" ht="19.899999999999999" customHeight="1">
      <c r="A13" s="29"/>
      <c r="B13" s="29"/>
      <c r="C13" s="34"/>
      <c r="D13" s="34"/>
    </row>
    <row r="14" spans="1:5" ht="19.899999999999999" customHeight="1">
      <c r="A14" s="29"/>
      <c r="B14" s="29"/>
      <c r="C14" s="34"/>
      <c r="D14" s="34"/>
    </row>
    <row r="15" spans="1:5" ht="19.899999999999999" customHeight="1">
      <c r="A15" s="29"/>
      <c r="B15" s="29"/>
      <c r="C15" s="34"/>
      <c r="D15" s="34"/>
    </row>
    <row r="16" spans="1:5" ht="19.899999999999999" customHeight="1">
      <c r="A16" s="29"/>
      <c r="B16" s="29"/>
      <c r="C16" s="34"/>
      <c r="D16" s="34"/>
    </row>
    <row r="17" spans="1:4" ht="19.899999999999999" customHeight="1">
      <c r="A17" s="29"/>
      <c r="B17" s="29"/>
      <c r="C17" s="34"/>
      <c r="D17" s="34"/>
    </row>
    <row r="18" spans="1:4" ht="19.899999999999999" customHeight="1">
      <c r="A18" s="29"/>
      <c r="B18" s="29"/>
      <c r="C18" s="34"/>
      <c r="D18" s="34"/>
    </row>
    <row r="19" spans="1:4" ht="19.899999999999999" customHeight="1">
      <c r="A19" s="29"/>
      <c r="B19" s="29"/>
      <c r="C19" s="34"/>
      <c r="D19" s="34"/>
    </row>
    <row r="20" spans="1:4" ht="19.899999999999999" customHeight="1">
      <c r="A20" s="29"/>
      <c r="B20" s="29"/>
      <c r="C20" s="34"/>
      <c r="D20" s="34"/>
    </row>
    <row r="21" spans="1:4" ht="19.899999999999999" customHeight="1">
      <c r="A21" s="29"/>
      <c r="B21" s="29"/>
      <c r="C21" s="34"/>
      <c r="D21" s="34"/>
    </row>
    <row r="22" spans="1:4" ht="19.899999999999999" customHeight="1">
      <c r="A22" s="29"/>
      <c r="B22" s="29"/>
      <c r="C22" s="34"/>
      <c r="D22" s="34"/>
    </row>
    <row r="23" spans="1:4" ht="19.899999999999999" customHeight="1">
      <c r="A23" s="29"/>
      <c r="B23" s="29"/>
      <c r="C23" s="34"/>
      <c r="D23" s="34"/>
    </row>
    <row r="24" spans="1:4" ht="19.899999999999999" customHeight="1">
      <c r="A24" s="29"/>
      <c r="B24" s="29"/>
      <c r="C24" s="34"/>
      <c r="D24" s="34"/>
    </row>
    <row r="25" spans="1:4" ht="19.899999999999999" customHeight="1">
      <c r="A25" s="29"/>
      <c r="B25" s="29"/>
      <c r="C25" s="34"/>
      <c r="D25" s="34"/>
    </row>
    <row r="26" spans="1:4" ht="19.899999999999999" customHeight="1">
      <c r="A26" s="29"/>
      <c r="B26" s="29"/>
      <c r="C26" s="34"/>
      <c r="D26" s="34"/>
    </row>
    <row r="27" spans="1:4" ht="19.899999999999999" customHeight="1">
      <c r="A27" s="29"/>
      <c r="B27" s="29"/>
      <c r="C27" s="34"/>
      <c r="D27" s="34"/>
    </row>
    <row r="28" spans="1:4" ht="19.899999999999999" customHeight="1">
      <c r="A28" s="29"/>
      <c r="B28" s="29"/>
      <c r="C28" s="34"/>
      <c r="D28" s="34"/>
    </row>
    <row r="29" spans="1:4" ht="19.899999999999999" customHeight="1">
      <c r="A29" s="29"/>
      <c r="B29" s="29"/>
      <c r="C29" s="34"/>
      <c r="D29" s="34"/>
    </row>
    <row r="30" spans="1:4" ht="19.899999999999999" customHeight="1">
      <c r="A30" s="29"/>
      <c r="B30" s="29"/>
      <c r="C30" s="34"/>
      <c r="D30" s="34"/>
    </row>
    <row r="31" spans="1:4" ht="19.899999999999999" customHeight="1">
      <c r="A31" s="29"/>
      <c r="B31" s="29"/>
      <c r="C31" s="34"/>
      <c r="D31" s="34"/>
    </row>
    <row r="32" spans="1:4" ht="19.899999999999999" customHeight="1">
      <c r="A32" s="29"/>
      <c r="B32" s="29"/>
      <c r="C32" s="34"/>
      <c r="D32" s="34"/>
    </row>
    <row r="33" spans="1:4" ht="19.899999999999999" customHeight="1">
      <c r="A33" s="29"/>
      <c r="B33" s="29"/>
      <c r="C33" s="34"/>
      <c r="D33" s="34"/>
    </row>
    <row r="34" spans="1:4" ht="19.899999999999999" customHeight="1"/>
    <row r="35" spans="1:4" ht="19.899999999999999" customHeight="1"/>
    <row r="36" spans="1:4" ht="19.899999999999999" customHeight="1"/>
    <row r="37" spans="1:4" ht="19.899999999999999" customHeight="1"/>
  </sheetData>
  <mergeCells count="2">
    <mergeCell ref="A2:D2"/>
    <mergeCell ref="A3:C3"/>
  </mergeCells>
  <phoneticPr fontId="10" type="noConversion"/>
  <printOptions horizontalCentered="1"/>
  <pageMargins left="0.75" right="0.75" top="0.75" bottom="0.98" header="0.51" footer="0.51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26"/>
  <sheetViews>
    <sheetView zoomScale="115" zoomScaleNormal="115" zoomScaleSheetLayoutView="100" workbookViewId="0">
      <selection activeCell="J13" sqref="J13"/>
    </sheetView>
  </sheetViews>
  <sheetFormatPr defaultColWidth="9" defaultRowHeight="11.25"/>
  <cols>
    <col min="1" max="3" width="6.83203125" customWidth="1"/>
    <col min="4" max="5" width="14" customWidth="1"/>
    <col min="6" max="6" width="17.33203125" customWidth="1"/>
    <col min="7" max="9" width="14" customWidth="1"/>
    <col min="10" max="10" width="14" style="9" customWidth="1"/>
    <col min="11" max="11" width="29.83203125" style="9" customWidth="1"/>
    <col min="12" max="12" width="20" customWidth="1"/>
  </cols>
  <sheetData>
    <row r="1" spans="1:12" s="8" customFormat="1" ht="19.899999999999999" customHeight="1">
      <c r="A1" s="26" t="s">
        <v>25</v>
      </c>
      <c r="B1" s="26"/>
      <c r="C1" s="26"/>
      <c r="D1" s="26"/>
      <c r="E1" s="26"/>
      <c r="F1" s="26"/>
      <c r="G1" s="26"/>
      <c r="H1" s="26"/>
      <c r="J1" s="11"/>
      <c r="K1" s="11"/>
    </row>
    <row r="2" spans="1:12" ht="25.9" customHeight="1">
      <c r="A2" s="116" t="s">
        <v>26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30"/>
    </row>
    <row r="3" spans="1:12" s="25" customFormat="1" ht="19.899999999999999" customHeight="1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23" t="s">
        <v>31</v>
      </c>
      <c r="L3" s="23"/>
    </row>
    <row r="4" spans="1:12" ht="19.899999999999999" customHeight="1">
      <c r="A4" s="128" t="s">
        <v>367</v>
      </c>
      <c r="B4" s="129"/>
      <c r="C4" s="130"/>
      <c r="D4" s="27" t="s">
        <v>100</v>
      </c>
      <c r="E4" s="27" t="s">
        <v>368</v>
      </c>
      <c r="F4" s="27" t="s">
        <v>369</v>
      </c>
      <c r="G4" s="27" t="s">
        <v>370</v>
      </c>
      <c r="H4" s="27" t="s">
        <v>371</v>
      </c>
      <c r="I4" s="27" t="s">
        <v>372</v>
      </c>
      <c r="J4" s="31" t="s">
        <v>373</v>
      </c>
      <c r="K4" s="31" t="s">
        <v>374</v>
      </c>
    </row>
    <row r="5" spans="1:12" ht="19.899999999999999" customHeight="1">
      <c r="A5" s="17" t="s">
        <v>114</v>
      </c>
      <c r="B5" s="17" t="s">
        <v>114</v>
      </c>
      <c r="C5" s="17" t="s">
        <v>114</v>
      </c>
      <c r="D5" s="17" t="s">
        <v>114</v>
      </c>
      <c r="E5" s="17" t="s">
        <v>114</v>
      </c>
      <c r="F5" s="17" t="s">
        <v>114</v>
      </c>
      <c r="G5" s="17" t="s">
        <v>114</v>
      </c>
      <c r="H5" s="17" t="s">
        <v>114</v>
      </c>
      <c r="I5" s="17" t="s">
        <v>114</v>
      </c>
      <c r="J5" s="17">
        <v>1</v>
      </c>
      <c r="K5" s="17" t="s">
        <v>114</v>
      </c>
    </row>
    <row r="6" spans="1:12" ht="19.899999999999999" customHeight="1">
      <c r="A6" s="28"/>
      <c r="B6" s="28"/>
      <c r="C6" s="28"/>
      <c r="D6" s="28"/>
      <c r="E6" s="28"/>
      <c r="F6" s="87"/>
      <c r="G6" s="28"/>
      <c r="H6" s="28"/>
      <c r="I6" s="87"/>
      <c r="J6" s="32"/>
      <c r="K6" s="33"/>
    </row>
    <row r="7" spans="1:12" ht="19.899999999999999" customHeight="1">
      <c r="A7" s="29"/>
      <c r="B7" s="29"/>
      <c r="C7" s="29"/>
      <c r="D7" s="29"/>
      <c r="E7" s="29"/>
      <c r="F7" s="29"/>
      <c r="G7" s="29"/>
      <c r="H7" s="29"/>
      <c r="I7" s="29"/>
      <c r="J7" s="34"/>
      <c r="K7" s="34"/>
    </row>
    <row r="8" spans="1:12" ht="19.899999999999999" customHeight="1">
      <c r="A8" s="29"/>
      <c r="B8" s="29"/>
      <c r="C8" s="29"/>
      <c r="D8" s="29"/>
      <c r="E8" s="29"/>
      <c r="F8" s="29"/>
      <c r="G8" s="29"/>
      <c r="H8" s="29"/>
      <c r="I8" s="29"/>
      <c r="J8" s="34"/>
      <c r="K8" s="34"/>
    </row>
    <row r="9" spans="1:12" ht="19.899999999999999" customHeight="1">
      <c r="A9" s="29"/>
      <c r="B9" s="29"/>
      <c r="C9" s="29"/>
      <c r="D9" s="29"/>
      <c r="E9" s="29"/>
      <c r="F9" s="29"/>
      <c r="G9" s="29"/>
      <c r="H9" s="29"/>
      <c r="I9" s="29"/>
      <c r="J9" s="34"/>
      <c r="K9" s="34"/>
    </row>
    <row r="10" spans="1:12" ht="19.899999999999999" customHeight="1">
      <c r="A10" s="29"/>
      <c r="B10" s="29"/>
      <c r="C10" s="29"/>
      <c r="D10" s="29"/>
      <c r="E10" s="29"/>
      <c r="F10" s="29"/>
      <c r="G10" s="29"/>
      <c r="H10" s="29"/>
      <c r="I10" s="29"/>
      <c r="J10" s="34"/>
      <c r="K10" s="34"/>
    </row>
    <row r="11" spans="1:12" ht="19.899999999999999" customHeight="1">
      <c r="A11" s="29"/>
      <c r="B11" s="29"/>
      <c r="C11" s="29"/>
      <c r="D11" s="29"/>
      <c r="E11" s="29"/>
      <c r="F11" s="29"/>
      <c r="G11" s="29"/>
      <c r="H11" s="29"/>
      <c r="I11" s="29"/>
      <c r="J11" s="34"/>
      <c r="K11" s="34"/>
    </row>
    <row r="12" spans="1:12" ht="19.899999999999999" customHeight="1">
      <c r="A12" s="29"/>
      <c r="B12" s="29"/>
      <c r="C12" s="29"/>
      <c r="D12" s="29"/>
      <c r="E12" s="29"/>
      <c r="F12" s="29"/>
      <c r="G12" s="29"/>
      <c r="H12" s="29"/>
      <c r="I12" s="29"/>
      <c r="J12" s="34"/>
      <c r="K12" s="34"/>
    </row>
    <row r="13" spans="1:12" ht="19.899999999999999" customHeight="1">
      <c r="A13" s="29"/>
      <c r="B13" s="29"/>
      <c r="C13" s="29"/>
      <c r="D13" s="29"/>
      <c r="E13" s="29"/>
      <c r="F13" s="29"/>
      <c r="G13" s="29"/>
      <c r="H13" s="29"/>
      <c r="I13" s="29"/>
      <c r="J13" s="34"/>
      <c r="K13" s="34"/>
    </row>
    <row r="14" spans="1:12" ht="19.899999999999999" customHeight="1">
      <c r="A14" s="29"/>
      <c r="B14" s="29"/>
      <c r="C14" s="29"/>
      <c r="D14" s="29"/>
      <c r="E14" s="29"/>
      <c r="F14" s="29"/>
      <c r="G14" s="29"/>
      <c r="H14" s="29"/>
      <c r="I14" s="29"/>
      <c r="J14" s="34"/>
      <c r="K14" s="34"/>
    </row>
    <row r="15" spans="1:12" ht="19.899999999999999" customHeight="1">
      <c r="A15" s="29"/>
      <c r="B15" s="29"/>
      <c r="C15" s="29"/>
      <c r="D15" s="29"/>
      <c r="E15" s="29"/>
      <c r="F15" s="29"/>
      <c r="G15" s="29"/>
      <c r="H15" s="29"/>
      <c r="I15" s="29"/>
      <c r="J15" s="34"/>
      <c r="K15" s="34"/>
    </row>
    <row r="16" spans="1:12" ht="19.899999999999999" customHeight="1">
      <c r="A16" s="29"/>
      <c r="B16" s="29"/>
      <c r="C16" s="29"/>
      <c r="D16" s="29"/>
      <c r="E16" s="29"/>
      <c r="F16" s="29"/>
      <c r="G16" s="29"/>
      <c r="H16" s="29"/>
      <c r="I16" s="29"/>
      <c r="J16" s="34"/>
      <c r="K16" s="34"/>
    </row>
    <row r="17" spans="1:11" ht="19.899999999999999" customHeight="1">
      <c r="A17" s="29"/>
      <c r="B17" s="29"/>
      <c r="C17" s="29"/>
      <c r="D17" s="29"/>
      <c r="E17" s="29"/>
      <c r="F17" s="29"/>
      <c r="G17" s="29"/>
      <c r="H17" s="29"/>
      <c r="I17" s="29"/>
      <c r="J17" s="34"/>
      <c r="K17" s="34"/>
    </row>
    <row r="18" spans="1:11" ht="19.899999999999999" customHeight="1">
      <c r="A18" s="29"/>
      <c r="B18" s="29"/>
      <c r="C18" s="29"/>
      <c r="D18" s="29"/>
      <c r="E18" s="29"/>
      <c r="F18" s="29"/>
      <c r="G18" s="29"/>
      <c r="H18" s="29"/>
      <c r="I18" s="29"/>
      <c r="J18" s="34"/>
      <c r="K18" s="34"/>
    </row>
    <row r="19" spans="1:11" ht="19.899999999999999" customHeight="1">
      <c r="A19" s="29"/>
      <c r="B19" s="29"/>
      <c r="C19" s="29"/>
      <c r="D19" s="29"/>
      <c r="E19" s="29"/>
      <c r="F19" s="29"/>
      <c r="G19" s="29"/>
      <c r="H19" s="29"/>
      <c r="I19" s="29"/>
      <c r="J19" s="34"/>
      <c r="K19" s="34"/>
    </row>
    <row r="20" spans="1:11" ht="19.899999999999999" customHeight="1">
      <c r="A20" s="29"/>
      <c r="B20" s="29"/>
      <c r="C20" s="29"/>
      <c r="D20" s="29"/>
      <c r="E20" s="29"/>
      <c r="F20" s="29"/>
      <c r="G20" s="29"/>
      <c r="H20" s="29"/>
      <c r="I20" s="29"/>
      <c r="J20" s="34"/>
      <c r="K20" s="34"/>
    </row>
    <row r="21" spans="1:11" ht="19.899999999999999" customHeight="1">
      <c r="A21" s="29"/>
      <c r="B21" s="29"/>
      <c r="C21" s="29"/>
      <c r="D21" s="29"/>
      <c r="E21" s="29"/>
      <c r="F21" s="29"/>
      <c r="G21" s="29"/>
      <c r="H21" s="29"/>
      <c r="I21" s="29"/>
      <c r="J21" s="34"/>
      <c r="K21" s="34"/>
    </row>
    <row r="22" spans="1:11" ht="19.899999999999999" customHeight="1">
      <c r="A22" s="29"/>
      <c r="B22" s="29"/>
      <c r="C22" s="29"/>
      <c r="D22" s="29"/>
      <c r="E22" s="29"/>
      <c r="F22" s="29"/>
      <c r="G22" s="29"/>
      <c r="H22" s="29"/>
      <c r="I22" s="29"/>
      <c r="J22" s="34"/>
      <c r="K22" s="34"/>
    </row>
    <row r="23" spans="1:11" ht="19.899999999999999" customHeight="1"/>
    <row r="24" spans="1:11" ht="19.899999999999999" customHeight="1"/>
    <row r="25" spans="1:11" ht="19.899999999999999" customHeight="1"/>
    <row r="26" spans="1:11" ht="19.899999999999999" customHeight="1"/>
  </sheetData>
  <mergeCells count="3">
    <mergeCell ref="A2:K2"/>
    <mergeCell ref="A3:J3"/>
    <mergeCell ref="A4:C4"/>
  </mergeCells>
  <phoneticPr fontId="10" type="noConversion"/>
  <printOptions horizontalCentered="1" verticalCentered="1"/>
  <pageMargins left="0.75" right="0.75" top="0.75" bottom="0.98" header="0.51" footer="0.5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67"/>
  <sheetViews>
    <sheetView showZeros="0" workbookViewId="0">
      <selection activeCell="H10" sqref="H10"/>
    </sheetView>
  </sheetViews>
  <sheetFormatPr defaultColWidth="9.1640625" defaultRowHeight="12.75" customHeight="1"/>
  <cols>
    <col min="1" max="1" width="12.83203125" customWidth="1"/>
    <col min="2" max="2" width="33.33203125" customWidth="1"/>
    <col min="3" max="11" width="13.33203125" style="9" customWidth="1"/>
    <col min="12" max="12" width="11.83203125" customWidth="1"/>
  </cols>
  <sheetData>
    <row r="1" spans="1:12" ht="25.15" customHeight="1">
      <c r="A1" s="10" t="s">
        <v>27</v>
      </c>
      <c r="B1" s="10"/>
      <c r="I1" s="131"/>
      <c r="J1" s="131"/>
      <c r="K1" s="132"/>
    </row>
    <row r="2" spans="1:12" ht="28.5" customHeight="1">
      <c r="A2" s="123" t="s">
        <v>28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24"/>
    </row>
    <row r="3" spans="1:12" s="8" customFormat="1" ht="25.15" customHeight="1">
      <c r="C3" s="11"/>
      <c r="D3" s="11"/>
      <c r="E3" s="11"/>
      <c r="F3" s="11"/>
      <c r="G3" s="11"/>
      <c r="H3" s="11"/>
      <c r="I3" s="11"/>
      <c r="J3" s="11"/>
      <c r="K3" s="23" t="s">
        <v>31</v>
      </c>
      <c r="L3" s="22"/>
    </row>
    <row r="4" spans="1:12" s="8" customFormat="1" ht="25.15" customHeight="1">
      <c r="A4" s="133" t="s">
        <v>100</v>
      </c>
      <c r="B4" s="136" t="s">
        <v>101</v>
      </c>
      <c r="C4" s="133" t="s">
        <v>103</v>
      </c>
      <c r="D4" s="133" t="s">
        <v>375</v>
      </c>
      <c r="E4" s="133"/>
      <c r="F4" s="133"/>
      <c r="G4" s="133"/>
      <c r="H4" s="133"/>
      <c r="I4" s="133"/>
      <c r="J4" s="134" t="s">
        <v>376</v>
      </c>
      <c r="K4" s="134" t="s">
        <v>377</v>
      </c>
    </row>
    <row r="5" spans="1:12" s="8" customFormat="1" ht="25.15" customHeight="1">
      <c r="A5" s="135"/>
      <c r="B5" s="137"/>
      <c r="C5" s="133"/>
      <c r="D5" s="139" t="s">
        <v>378</v>
      </c>
      <c r="E5" s="134" t="s">
        <v>379</v>
      </c>
      <c r="F5" s="134" t="s">
        <v>380</v>
      </c>
      <c r="G5" s="134" t="s">
        <v>381</v>
      </c>
      <c r="H5" s="134"/>
      <c r="I5" s="134"/>
      <c r="J5" s="140"/>
      <c r="K5" s="140"/>
    </row>
    <row r="6" spans="1:12" s="8" customFormat="1" ht="25.15" customHeight="1">
      <c r="A6" s="133"/>
      <c r="B6" s="138"/>
      <c r="C6" s="133"/>
      <c r="D6" s="139"/>
      <c r="E6" s="134"/>
      <c r="F6" s="134"/>
      <c r="G6" s="13" t="s">
        <v>378</v>
      </c>
      <c r="H6" s="13" t="s">
        <v>382</v>
      </c>
      <c r="I6" s="14" t="s">
        <v>383</v>
      </c>
      <c r="J6" s="140"/>
      <c r="K6" s="140"/>
    </row>
    <row r="7" spans="1:12" s="8" customFormat="1" ht="25.15" customHeight="1">
      <c r="A7" s="12" t="s">
        <v>114</v>
      </c>
      <c r="B7" s="15" t="s">
        <v>114</v>
      </c>
      <c r="C7" s="12">
        <v>1</v>
      </c>
      <c r="D7" s="13">
        <v>2</v>
      </c>
      <c r="E7" s="12">
        <v>3</v>
      </c>
      <c r="F7" s="13">
        <v>4</v>
      </c>
      <c r="G7" s="12">
        <v>5</v>
      </c>
      <c r="H7" s="13">
        <v>6</v>
      </c>
      <c r="I7" s="12">
        <v>7</v>
      </c>
      <c r="J7" s="13">
        <v>8</v>
      </c>
      <c r="K7" s="12">
        <v>9</v>
      </c>
    </row>
    <row r="8" spans="1:12" s="8" customFormat="1" ht="25.15" customHeight="1">
      <c r="A8" s="16"/>
      <c r="B8" s="16" t="s">
        <v>443</v>
      </c>
      <c r="C8" s="16">
        <v>56800</v>
      </c>
      <c r="D8" s="18">
        <v>24000</v>
      </c>
      <c r="E8" s="18">
        <v>0</v>
      </c>
      <c r="F8" s="18">
        <v>0</v>
      </c>
      <c r="G8" s="16">
        <v>24000</v>
      </c>
      <c r="H8" s="16">
        <v>0</v>
      </c>
      <c r="I8" s="16">
        <v>24000</v>
      </c>
      <c r="J8" s="16">
        <v>6300</v>
      </c>
      <c r="K8" s="16">
        <v>26500</v>
      </c>
    </row>
    <row r="9" spans="1:12" s="8" customFormat="1" ht="25.15" customHeight="1">
      <c r="A9" s="19"/>
      <c r="B9" s="87"/>
      <c r="C9" s="16"/>
      <c r="D9" s="18"/>
      <c r="E9" s="18"/>
      <c r="F9" s="18"/>
      <c r="G9" s="16"/>
      <c r="H9" s="16"/>
      <c r="I9" s="16"/>
      <c r="J9" s="16"/>
      <c r="K9" s="20"/>
    </row>
    <row r="10" spans="1:12" s="8" customFormat="1" ht="25.15" customHeight="1">
      <c r="A10" s="19"/>
      <c r="B10" s="19"/>
      <c r="C10" s="20"/>
      <c r="D10" s="20"/>
      <c r="E10" s="20"/>
      <c r="F10" s="20"/>
      <c r="G10" s="20"/>
      <c r="H10" s="20"/>
      <c r="I10" s="20"/>
      <c r="J10" s="20"/>
      <c r="K10" s="20"/>
    </row>
    <row r="11" spans="1:12" s="8" customFormat="1" ht="25.15" customHeight="1">
      <c r="A11" s="19"/>
      <c r="B11" s="19"/>
      <c r="C11" s="20"/>
      <c r="D11" s="20"/>
      <c r="E11" s="20"/>
      <c r="F11" s="20"/>
      <c r="G11" s="20"/>
      <c r="H11" s="20"/>
      <c r="I11" s="20"/>
      <c r="J11" s="20"/>
      <c r="K11" s="20"/>
    </row>
    <row r="12" spans="1:12" s="8" customFormat="1" ht="25.15" customHeight="1">
      <c r="A12" s="19"/>
      <c r="B12" s="19"/>
      <c r="C12" s="20"/>
      <c r="D12" s="20"/>
      <c r="E12" s="20"/>
      <c r="F12" s="20"/>
      <c r="G12" s="20"/>
      <c r="H12" s="20"/>
      <c r="I12" s="20"/>
      <c r="J12" s="20"/>
      <c r="K12" s="20"/>
    </row>
    <row r="13" spans="1:12" s="8" customFormat="1" ht="25.15" customHeight="1">
      <c r="A13" s="21"/>
      <c r="B13" s="21"/>
      <c r="C13" s="16"/>
      <c r="D13" s="16"/>
      <c r="E13" s="16"/>
      <c r="F13" s="16"/>
      <c r="G13" s="16"/>
      <c r="H13" s="16"/>
      <c r="I13" s="16"/>
      <c r="J13" s="16"/>
      <c r="K13" s="16"/>
    </row>
    <row r="14" spans="1:12" s="8" customFormat="1" ht="25.15" customHeight="1">
      <c r="A14" s="21"/>
      <c r="B14" s="21"/>
      <c r="C14" s="16"/>
      <c r="D14" s="16"/>
      <c r="E14" s="16"/>
      <c r="F14" s="16"/>
      <c r="G14" s="16"/>
      <c r="H14" s="16"/>
      <c r="I14" s="16"/>
      <c r="J14" s="16"/>
      <c r="K14" s="16"/>
    </row>
    <row r="15" spans="1:12" s="8" customFormat="1" ht="25.15" customHeight="1">
      <c r="A15" s="21"/>
      <c r="B15" s="21"/>
      <c r="C15" s="16"/>
      <c r="D15" s="16"/>
      <c r="E15" s="16"/>
      <c r="F15" s="16"/>
      <c r="G15" s="16"/>
      <c r="H15" s="16"/>
      <c r="I15" s="16"/>
      <c r="J15" s="16"/>
      <c r="K15" s="16"/>
    </row>
    <row r="16" spans="1:12" s="8" customFormat="1" ht="25.15" customHeight="1">
      <c r="A16" s="21"/>
      <c r="B16" s="21"/>
      <c r="C16" s="16"/>
      <c r="D16" s="16"/>
      <c r="E16" s="16"/>
      <c r="F16" s="16"/>
      <c r="G16" s="16"/>
      <c r="H16" s="16"/>
      <c r="I16" s="16"/>
      <c r="J16" s="16"/>
      <c r="K16" s="16"/>
    </row>
    <row r="17" spans="3:11" s="8" customFormat="1" ht="25.15" customHeight="1">
      <c r="C17" s="11"/>
      <c r="D17" s="11"/>
      <c r="E17" s="11"/>
      <c r="F17" s="11"/>
      <c r="G17" s="11"/>
      <c r="H17" s="11"/>
      <c r="I17" s="11"/>
      <c r="J17" s="11"/>
      <c r="K17" s="11"/>
    </row>
    <row r="18" spans="3:11" s="8" customFormat="1" ht="25.15" customHeight="1">
      <c r="C18" s="11"/>
      <c r="D18" s="11"/>
      <c r="E18" s="11"/>
      <c r="F18" s="11"/>
      <c r="G18" s="11"/>
      <c r="H18" s="11"/>
      <c r="I18" s="11"/>
      <c r="J18" s="11"/>
      <c r="K18" s="11"/>
    </row>
    <row r="19" spans="3:11" s="8" customFormat="1" ht="25.15" customHeight="1">
      <c r="C19" s="11"/>
      <c r="D19" s="11"/>
      <c r="E19" s="11"/>
      <c r="F19" s="11"/>
      <c r="G19" s="11"/>
      <c r="H19" s="11"/>
      <c r="I19" s="11"/>
      <c r="J19" s="11"/>
      <c r="K19" s="11"/>
    </row>
    <row r="20" spans="3:11" s="8" customFormat="1" ht="25.15" customHeight="1">
      <c r="C20" s="11"/>
      <c r="D20" s="11"/>
      <c r="E20" s="11"/>
      <c r="F20" s="11"/>
      <c r="G20" s="11"/>
      <c r="H20" s="11"/>
      <c r="I20" s="11"/>
      <c r="J20" s="11"/>
      <c r="K20" s="11"/>
    </row>
    <row r="21" spans="3:11" s="8" customFormat="1" ht="25.15" customHeight="1">
      <c r="C21" s="11"/>
      <c r="D21" s="11"/>
      <c r="E21" s="11"/>
      <c r="F21" s="11"/>
      <c r="G21" s="11"/>
      <c r="H21" s="11"/>
      <c r="I21" s="11"/>
      <c r="J21" s="11"/>
      <c r="K21" s="11"/>
    </row>
    <row r="22" spans="3:11" s="8" customFormat="1" ht="25.15" customHeight="1">
      <c r="C22" s="11"/>
      <c r="D22" s="11"/>
      <c r="E22" s="11"/>
      <c r="F22" s="11"/>
      <c r="G22" s="11"/>
      <c r="H22" s="11"/>
      <c r="I22" s="11"/>
      <c r="J22" s="11"/>
      <c r="K22" s="11"/>
    </row>
    <row r="23" spans="3:11" s="8" customFormat="1" ht="25.15" customHeight="1">
      <c r="C23" s="11"/>
      <c r="D23" s="11"/>
      <c r="E23" s="11"/>
      <c r="F23" s="11"/>
      <c r="G23" s="11"/>
      <c r="H23" s="11"/>
      <c r="I23" s="11"/>
      <c r="J23" s="11"/>
      <c r="K23" s="11"/>
    </row>
    <row r="24" spans="3:11" s="8" customFormat="1" ht="25.15" customHeight="1">
      <c r="C24" s="11"/>
      <c r="D24" s="11"/>
      <c r="E24" s="11"/>
      <c r="F24" s="11"/>
      <c r="G24" s="11"/>
      <c r="H24" s="11"/>
      <c r="I24" s="11"/>
      <c r="J24" s="11"/>
      <c r="K24" s="11"/>
    </row>
    <row r="25" spans="3:11" s="8" customFormat="1" ht="25.15" customHeight="1">
      <c r="C25" s="11"/>
      <c r="D25" s="11"/>
      <c r="E25" s="11"/>
      <c r="F25" s="11"/>
      <c r="G25" s="11"/>
      <c r="H25" s="11"/>
      <c r="I25" s="11"/>
      <c r="J25" s="11"/>
      <c r="K25" s="11"/>
    </row>
    <row r="26" spans="3:11" s="8" customFormat="1" ht="25.15" customHeight="1">
      <c r="C26" s="11"/>
      <c r="D26" s="11"/>
      <c r="E26" s="11"/>
      <c r="F26" s="11"/>
      <c r="G26" s="11"/>
      <c r="H26" s="11"/>
      <c r="I26" s="11"/>
      <c r="J26" s="11"/>
      <c r="K26" s="11"/>
    </row>
    <row r="27" spans="3:11" s="8" customFormat="1" ht="25.15" customHeight="1">
      <c r="C27" s="11"/>
      <c r="D27" s="11"/>
      <c r="E27" s="11"/>
      <c r="F27" s="11"/>
      <c r="G27" s="11"/>
      <c r="H27" s="11"/>
      <c r="I27" s="11"/>
      <c r="J27" s="11"/>
      <c r="K27" s="11"/>
    </row>
    <row r="28" spans="3:11" s="8" customFormat="1" ht="25.15" customHeight="1">
      <c r="C28" s="11"/>
      <c r="D28" s="11"/>
      <c r="E28" s="11"/>
      <c r="F28" s="11"/>
      <c r="G28" s="11"/>
      <c r="H28" s="11"/>
      <c r="I28" s="11"/>
      <c r="J28" s="11"/>
      <c r="K28" s="11"/>
    </row>
    <row r="29" spans="3:11" s="8" customFormat="1" ht="25.15" customHeight="1">
      <c r="C29" s="11"/>
      <c r="D29" s="11"/>
      <c r="E29" s="11"/>
      <c r="F29" s="11"/>
      <c r="G29" s="11"/>
      <c r="H29" s="11"/>
      <c r="I29" s="11"/>
      <c r="J29" s="11"/>
      <c r="K29" s="11"/>
    </row>
    <row r="30" spans="3:11" s="8" customFormat="1" ht="25.15" customHeight="1">
      <c r="C30" s="11"/>
      <c r="D30" s="11"/>
      <c r="E30" s="11"/>
      <c r="F30" s="11"/>
      <c r="G30" s="11"/>
      <c r="H30" s="11"/>
      <c r="I30" s="11"/>
      <c r="J30" s="11"/>
      <c r="K30" s="11"/>
    </row>
    <row r="31" spans="3:11" s="8" customFormat="1" ht="25.15" customHeight="1">
      <c r="C31" s="11"/>
      <c r="D31" s="11"/>
      <c r="E31" s="11"/>
      <c r="F31" s="11"/>
      <c r="G31" s="11"/>
      <c r="H31" s="11"/>
      <c r="I31" s="11"/>
      <c r="J31" s="11"/>
      <c r="K31" s="11"/>
    </row>
    <row r="32" spans="3:11" s="8" customFormat="1" ht="25.15" customHeight="1">
      <c r="C32" s="11"/>
      <c r="D32" s="11"/>
      <c r="E32" s="11"/>
      <c r="F32" s="11"/>
      <c r="G32" s="11"/>
      <c r="H32" s="11"/>
      <c r="I32" s="11"/>
      <c r="J32" s="11"/>
      <c r="K32" s="11"/>
    </row>
    <row r="33" spans="3:11" s="8" customFormat="1" ht="25.15" customHeight="1">
      <c r="C33" s="11"/>
      <c r="D33" s="11"/>
      <c r="E33" s="11"/>
      <c r="F33" s="11"/>
      <c r="G33" s="11"/>
      <c r="H33" s="11"/>
      <c r="I33" s="11"/>
      <c r="J33" s="11"/>
      <c r="K33" s="11"/>
    </row>
    <row r="34" spans="3:11" s="8" customFormat="1" ht="25.15" customHeight="1">
      <c r="C34" s="11"/>
      <c r="D34" s="11"/>
      <c r="E34" s="11"/>
      <c r="F34" s="11"/>
      <c r="G34" s="11"/>
      <c r="H34" s="11"/>
      <c r="I34" s="11"/>
      <c r="J34" s="11"/>
      <c r="K34" s="11"/>
    </row>
    <row r="35" spans="3:11" s="8" customFormat="1" ht="25.15" customHeight="1">
      <c r="C35" s="11"/>
      <c r="D35" s="11"/>
      <c r="E35" s="11"/>
      <c r="F35" s="11"/>
      <c r="G35" s="11"/>
      <c r="H35" s="11"/>
      <c r="I35" s="11"/>
      <c r="J35" s="11"/>
      <c r="K35" s="11"/>
    </row>
    <row r="36" spans="3:11" s="8" customFormat="1" ht="25.15" customHeight="1">
      <c r="C36" s="11"/>
      <c r="D36" s="11"/>
      <c r="E36" s="11"/>
      <c r="F36" s="11"/>
      <c r="G36" s="11"/>
      <c r="H36" s="11"/>
      <c r="I36" s="11"/>
      <c r="J36" s="11"/>
      <c r="K36" s="11"/>
    </row>
    <row r="37" spans="3:11" s="8" customFormat="1" ht="25.15" customHeight="1">
      <c r="C37" s="11"/>
      <c r="D37" s="11"/>
      <c r="E37" s="11"/>
      <c r="F37" s="11"/>
      <c r="G37" s="11"/>
      <c r="H37" s="11"/>
      <c r="I37" s="11"/>
      <c r="J37" s="11"/>
      <c r="K37" s="11"/>
    </row>
    <row r="38" spans="3:11" s="8" customFormat="1" ht="25.15" customHeight="1">
      <c r="C38" s="11"/>
      <c r="D38" s="11"/>
      <c r="E38" s="11"/>
      <c r="F38" s="11"/>
      <c r="G38" s="11"/>
      <c r="H38" s="11"/>
      <c r="I38" s="11"/>
      <c r="J38" s="11"/>
      <c r="K38" s="11"/>
    </row>
    <row r="39" spans="3:11" s="8" customFormat="1" ht="25.15" customHeight="1">
      <c r="C39" s="11"/>
      <c r="D39" s="11"/>
      <c r="E39" s="11"/>
      <c r="F39" s="11"/>
      <c r="G39" s="11"/>
      <c r="H39" s="11"/>
      <c r="I39" s="11"/>
      <c r="J39" s="11"/>
      <c r="K39" s="11"/>
    </row>
    <row r="40" spans="3:11" s="8" customFormat="1" ht="25.15" customHeight="1">
      <c r="C40" s="11"/>
      <c r="D40" s="11"/>
      <c r="E40" s="11"/>
      <c r="F40" s="11"/>
      <c r="G40" s="11"/>
      <c r="H40" s="11"/>
      <c r="I40" s="11"/>
      <c r="J40" s="11"/>
      <c r="K40" s="11"/>
    </row>
    <row r="41" spans="3:11" s="8" customFormat="1" ht="25.15" customHeight="1">
      <c r="C41" s="11"/>
      <c r="D41" s="11"/>
      <c r="E41" s="11"/>
      <c r="F41" s="11"/>
      <c r="G41" s="11"/>
      <c r="H41" s="11"/>
      <c r="I41" s="11"/>
      <c r="J41" s="11"/>
      <c r="K41" s="11"/>
    </row>
    <row r="42" spans="3:11" s="8" customFormat="1" ht="25.15" customHeight="1">
      <c r="C42" s="11"/>
      <c r="D42" s="11"/>
      <c r="E42" s="11"/>
      <c r="F42" s="11"/>
      <c r="G42" s="11"/>
      <c r="H42" s="11"/>
      <c r="I42" s="11"/>
      <c r="J42" s="11"/>
      <c r="K42" s="11"/>
    </row>
    <row r="43" spans="3:11" s="8" customFormat="1" ht="25.15" customHeight="1">
      <c r="C43" s="11"/>
      <c r="D43" s="11"/>
      <c r="E43" s="11"/>
      <c r="F43" s="11"/>
      <c r="G43" s="11"/>
      <c r="H43" s="11"/>
      <c r="I43" s="11"/>
      <c r="J43" s="11"/>
      <c r="K43" s="11"/>
    </row>
    <row r="44" spans="3:11" s="8" customFormat="1" ht="25.15" customHeight="1">
      <c r="C44" s="11"/>
      <c r="D44" s="11"/>
      <c r="E44" s="11"/>
      <c r="F44" s="11"/>
      <c r="G44" s="11"/>
      <c r="H44" s="11"/>
      <c r="I44" s="11"/>
      <c r="J44" s="11"/>
      <c r="K44" s="11"/>
    </row>
    <row r="45" spans="3:11" s="8" customFormat="1" ht="25.15" customHeight="1">
      <c r="C45" s="11"/>
      <c r="D45" s="11"/>
      <c r="E45" s="11"/>
      <c r="F45" s="11"/>
      <c r="G45" s="11"/>
      <c r="H45" s="11"/>
      <c r="I45" s="11"/>
      <c r="J45" s="11"/>
      <c r="K45" s="11"/>
    </row>
    <row r="46" spans="3:11" s="8" customFormat="1" ht="25.15" customHeight="1">
      <c r="C46" s="11"/>
      <c r="D46" s="11"/>
      <c r="E46" s="11"/>
      <c r="F46" s="11"/>
      <c r="G46" s="11"/>
      <c r="H46" s="11"/>
      <c r="I46" s="11"/>
      <c r="J46" s="11"/>
      <c r="K46" s="11"/>
    </row>
    <row r="47" spans="3:11" s="8" customFormat="1" ht="25.15" customHeight="1">
      <c r="C47" s="11"/>
      <c r="D47" s="11"/>
      <c r="E47" s="11"/>
      <c r="F47" s="11"/>
      <c r="G47" s="11"/>
      <c r="H47" s="11"/>
      <c r="I47" s="11"/>
      <c r="J47" s="11"/>
      <c r="K47" s="11"/>
    </row>
    <row r="48" spans="3:11" s="8" customFormat="1" ht="12.75" customHeight="1">
      <c r="C48" s="11"/>
      <c r="D48" s="11"/>
      <c r="E48" s="11"/>
      <c r="F48" s="11"/>
      <c r="G48" s="11"/>
      <c r="H48" s="11"/>
      <c r="I48" s="11"/>
      <c r="J48" s="11"/>
      <c r="K48" s="11"/>
    </row>
    <row r="49" spans="3:11" s="8" customFormat="1" ht="12.75" customHeight="1">
      <c r="C49" s="11"/>
      <c r="D49" s="11"/>
      <c r="E49" s="11"/>
      <c r="F49" s="11"/>
      <c r="G49" s="11"/>
      <c r="H49" s="11"/>
      <c r="I49" s="11"/>
      <c r="J49" s="11"/>
      <c r="K49" s="11"/>
    </row>
    <row r="50" spans="3:11" s="8" customFormat="1" ht="12.75" customHeight="1">
      <c r="C50" s="11"/>
      <c r="D50" s="11"/>
      <c r="E50" s="11"/>
      <c r="F50" s="11"/>
      <c r="G50" s="11"/>
      <c r="H50" s="11"/>
      <c r="I50" s="11"/>
      <c r="J50" s="11"/>
      <c r="K50" s="11"/>
    </row>
    <row r="51" spans="3:11" s="8" customFormat="1" ht="12.75" customHeight="1">
      <c r="C51" s="11"/>
      <c r="D51" s="11"/>
      <c r="E51" s="11"/>
      <c r="F51" s="11"/>
      <c r="G51" s="11"/>
      <c r="H51" s="11"/>
      <c r="I51" s="11"/>
      <c r="J51" s="11"/>
      <c r="K51" s="11"/>
    </row>
    <row r="52" spans="3:11" s="8" customFormat="1" ht="12.75" customHeight="1">
      <c r="C52" s="11"/>
      <c r="D52" s="11"/>
      <c r="E52" s="11"/>
      <c r="F52" s="11"/>
      <c r="G52" s="11"/>
      <c r="H52" s="11"/>
      <c r="I52" s="11"/>
      <c r="J52" s="11"/>
      <c r="K52" s="11"/>
    </row>
    <row r="53" spans="3:11" s="8" customFormat="1" ht="12.75" customHeight="1">
      <c r="C53" s="11"/>
      <c r="D53" s="11"/>
      <c r="E53" s="11"/>
      <c r="F53" s="11"/>
      <c r="G53" s="11"/>
      <c r="H53" s="11"/>
      <c r="I53" s="11"/>
      <c r="J53" s="11"/>
      <c r="K53" s="11"/>
    </row>
    <row r="54" spans="3:11" s="8" customFormat="1" ht="12.75" customHeight="1">
      <c r="C54" s="11"/>
      <c r="D54" s="11"/>
      <c r="E54" s="11"/>
      <c r="F54" s="11"/>
      <c r="G54" s="11"/>
      <c r="H54" s="11"/>
      <c r="I54" s="11"/>
      <c r="J54" s="11"/>
      <c r="K54" s="11"/>
    </row>
    <row r="55" spans="3:11" s="8" customFormat="1" ht="12.75" customHeight="1">
      <c r="C55" s="11"/>
      <c r="D55" s="11"/>
      <c r="E55" s="11"/>
      <c r="F55" s="11"/>
      <c r="G55" s="11"/>
      <c r="H55" s="11"/>
      <c r="I55" s="11"/>
      <c r="J55" s="11"/>
      <c r="K55" s="11"/>
    </row>
    <row r="56" spans="3:11" s="8" customFormat="1" ht="12.75" customHeight="1">
      <c r="C56" s="11"/>
      <c r="D56" s="11"/>
      <c r="E56" s="11"/>
      <c r="F56" s="11"/>
      <c r="G56" s="11"/>
      <c r="H56" s="11"/>
      <c r="I56" s="11"/>
      <c r="J56" s="11"/>
      <c r="K56" s="11"/>
    </row>
    <row r="57" spans="3:11" s="8" customFormat="1" ht="12.75" customHeight="1">
      <c r="C57" s="11"/>
      <c r="D57" s="11"/>
      <c r="E57" s="11"/>
      <c r="F57" s="11"/>
      <c r="G57" s="11"/>
      <c r="H57" s="11"/>
      <c r="I57" s="11"/>
      <c r="J57" s="11"/>
      <c r="K57" s="11"/>
    </row>
    <row r="58" spans="3:11" s="8" customFormat="1" ht="12.75" customHeight="1">
      <c r="C58" s="11"/>
      <c r="D58" s="11"/>
      <c r="E58" s="11"/>
      <c r="F58" s="11"/>
      <c r="G58" s="11"/>
      <c r="H58" s="11"/>
      <c r="I58" s="11"/>
      <c r="J58" s="11"/>
      <c r="K58" s="11"/>
    </row>
    <row r="59" spans="3:11" s="8" customFormat="1" ht="12.75" customHeight="1">
      <c r="C59" s="11"/>
      <c r="D59" s="11"/>
      <c r="E59" s="11"/>
      <c r="F59" s="11"/>
      <c r="G59" s="11"/>
      <c r="H59" s="11"/>
      <c r="I59" s="11"/>
      <c r="J59" s="11"/>
      <c r="K59" s="11"/>
    </row>
    <row r="60" spans="3:11" s="8" customFormat="1" ht="12.75" customHeight="1">
      <c r="C60" s="11"/>
      <c r="D60" s="11"/>
      <c r="E60" s="11"/>
      <c r="F60" s="11"/>
      <c r="G60" s="11"/>
      <c r="H60" s="11"/>
      <c r="I60" s="11"/>
      <c r="J60" s="11"/>
      <c r="K60" s="11"/>
    </row>
    <row r="61" spans="3:11" s="8" customFormat="1" ht="12.75" customHeight="1">
      <c r="C61" s="11"/>
      <c r="D61" s="11"/>
      <c r="E61" s="11"/>
      <c r="F61" s="11"/>
      <c r="G61" s="11"/>
      <c r="H61" s="11"/>
      <c r="I61" s="11"/>
      <c r="J61" s="11"/>
      <c r="K61" s="11"/>
    </row>
    <row r="62" spans="3:11" s="8" customFormat="1" ht="12.75" customHeight="1">
      <c r="C62" s="11"/>
      <c r="D62" s="11"/>
      <c r="E62" s="11"/>
      <c r="F62" s="11"/>
      <c r="G62" s="11"/>
      <c r="H62" s="11"/>
      <c r="I62" s="11"/>
      <c r="J62" s="11"/>
      <c r="K62" s="11"/>
    </row>
    <row r="63" spans="3:11" s="8" customFormat="1" ht="12.75" customHeight="1">
      <c r="C63" s="11"/>
      <c r="D63" s="11"/>
      <c r="E63" s="11"/>
      <c r="F63" s="11"/>
      <c r="G63" s="11"/>
      <c r="H63" s="11"/>
      <c r="I63" s="11"/>
      <c r="J63" s="11"/>
      <c r="K63" s="11"/>
    </row>
    <row r="64" spans="3:11" s="8" customFormat="1" ht="12.75" customHeight="1">
      <c r="C64" s="11"/>
      <c r="D64" s="11"/>
      <c r="E64" s="11"/>
      <c r="F64" s="11"/>
      <c r="G64" s="11"/>
      <c r="H64" s="11"/>
      <c r="I64" s="11"/>
      <c r="J64" s="11"/>
      <c r="K64" s="11"/>
    </row>
    <row r="65" spans="3:11" s="8" customFormat="1" ht="12.75" customHeight="1">
      <c r="C65" s="11"/>
      <c r="D65" s="11"/>
      <c r="E65" s="11"/>
      <c r="F65" s="11"/>
      <c r="G65" s="11"/>
      <c r="H65" s="11"/>
      <c r="I65" s="11"/>
      <c r="J65" s="11"/>
      <c r="K65" s="11"/>
    </row>
    <row r="66" spans="3:11" s="8" customFormat="1" ht="12.75" customHeight="1">
      <c r="C66" s="11"/>
      <c r="D66" s="11"/>
      <c r="E66" s="11"/>
      <c r="F66" s="11"/>
      <c r="G66" s="11"/>
      <c r="H66" s="11"/>
      <c r="I66" s="11"/>
      <c r="J66" s="11"/>
      <c r="K66" s="11"/>
    </row>
    <row r="67" spans="3:11" s="8" customFormat="1" ht="12.75" customHeight="1">
      <c r="C67" s="11"/>
      <c r="D67" s="11"/>
      <c r="E67" s="11"/>
      <c r="F67" s="11"/>
      <c r="G67" s="11"/>
      <c r="H67" s="11"/>
      <c r="I67" s="11"/>
      <c r="J67" s="11"/>
      <c r="K67" s="11"/>
    </row>
  </sheetData>
  <mergeCells count="12">
    <mergeCell ref="J4:J6"/>
    <mergeCell ref="K4:K6"/>
    <mergeCell ref="I1:K1"/>
    <mergeCell ref="A2:K2"/>
    <mergeCell ref="D4:I4"/>
    <mergeCell ref="G5:I5"/>
    <mergeCell ref="A4:A6"/>
    <mergeCell ref="B4:B6"/>
    <mergeCell ref="C4:C6"/>
    <mergeCell ref="D5:D6"/>
    <mergeCell ref="E5:E6"/>
    <mergeCell ref="F5:F6"/>
  </mergeCells>
  <phoneticPr fontId="10" type="noConversion"/>
  <printOptions horizontalCentered="1"/>
  <pageMargins left="0.59" right="0.59" top="0.79" bottom="0.79" header="0.5" footer="0.5"/>
  <pageSetup paperSize="9" scale="99" fitToHeight="100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41"/>
  <sheetViews>
    <sheetView showZeros="0" tabSelected="1" view="pageBreakPreview" workbookViewId="0">
      <selection activeCell="B9" sqref="B9:G9"/>
    </sheetView>
  </sheetViews>
  <sheetFormatPr defaultColWidth="9.1640625" defaultRowHeight="12.75" customHeight="1"/>
  <cols>
    <col min="1" max="1" width="9.5" customWidth="1"/>
    <col min="2" max="3" width="15.83203125" customWidth="1"/>
    <col min="4" max="4" width="31.6640625" customWidth="1"/>
    <col min="5" max="5" width="31.83203125" customWidth="1"/>
    <col min="6" max="6" width="31.6640625" customWidth="1"/>
    <col min="7" max="7" width="31.83203125" customWidth="1"/>
    <col min="8" max="9" width="13.33203125" customWidth="1"/>
    <col min="10" max="10" width="11.83203125" customWidth="1"/>
  </cols>
  <sheetData>
    <row r="1" spans="1:7" ht="40.15" customHeight="1">
      <c r="A1" s="141" t="s">
        <v>384</v>
      </c>
      <c r="B1" s="141"/>
      <c r="C1" s="141"/>
      <c r="D1" s="141"/>
      <c r="E1" s="141"/>
      <c r="F1" s="141"/>
      <c r="G1" s="141"/>
    </row>
    <row r="2" spans="1:7" s="1" customFormat="1" ht="18.75" customHeight="1">
      <c r="A2" s="142" t="s">
        <v>385</v>
      </c>
      <c r="B2" s="143"/>
      <c r="C2" s="143"/>
      <c r="D2" s="143" t="s">
        <v>418</v>
      </c>
      <c r="E2" s="143"/>
      <c r="F2" s="143"/>
      <c r="G2" s="144"/>
    </row>
    <row r="3" spans="1:7" s="1" customFormat="1" ht="19.5" customHeight="1">
      <c r="A3" s="145" t="s">
        <v>386</v>
      </c>
      <c r="B3" s="146"/>
      <c r="C3" s="146"/>
      <c r="D3" s="146"/>
      <c r="E3" s="146"/>
      <c r="F3" s="2" t="s">
        <v>387</v>
      </c>
      <c r="G3" s="3" t="s">
        <v>443</v>
      </c>
    </row>
    <row r="4" spans="1:7" s="1" customFormat="1" ht="19.5" customHeight="1">
      <c r="A4" s="145" t="s">
        <v>388</v>
      </c>
      <c r="B4" s="146"/>
      <c r="C4" s="146"/>
      <c r="D4" s="146"/>
      <c r="E4" s="146"/>
      <c r="F4" s="2" t="s">
        <v>389</v>
      </c>
      <c r="G4" s="3" t="s">
        <v>417</v>
      </c>
    </row>
    <row r="5" spans="1:7" s="1" customFormat="1" ht="21.75" customHeight="1">
      <c r="A5" s="145" t="s">
        <v>390</v>
      </c>
      <c r="B5" s="151"/>
      <c r="C5" s="151"/>
      <c r="D5" s="4" t="s">
        <v>391</v>
      </c>
      <c r="E5" s="4"/>
      <c r="F5" s="5" t="s">
        <v>392</v>
      </c>
      <c r="G5" s="6">
        <v>750000</v>
      </c>
    </row>
    <row r="6" spans="1:7" s="1" customFormat="1" ht="25.15" customHeight="1">
      <c r="A6" s="152"/>
      <c r="B6" s="151"/>
      <c r="C6" s="151"/>
      <c r="D6" s="4" t="s">
        <v>393</v>
      </c>
      <c r="E6" s="4"/>
      <c r="F6" s="5" t="s">
        <v>393</v>
      </c>
      <c r="G6" s="6">
        <v>750000</v>
      </c>
    </row>
    <row r="7" spans="1:7" s="1" customFormat="1" ht="13.5" customHeight="1">
      <c r="A7" s="152"/>
      <c r="B7" s="151"/>
      <c r="C7" s="151"/>
      <c r="D7" s="4" t="s">
        <v>394</v>
      </c>
      <c r="E7" s="4"/>
      <c r="F7" s="5" t="s">
        <v>394</v>
      </c>
      <c r="G7" s="6"/>
    </row>
    <row r="8" spans="1:7" s="1" customFormat="1" ht="20.25" customHeight="1">
      <c r="A8" s="145" t="s">
        <v>395</v>
      </c>
      <c r="B8" s="146" t="s">
        <v>396</v>
      </c>
      <c r="C8" s="146"/>
      <c r="D8" s="146"/>
      <c r="E8" s="146"/>
      <c r="F8" s="146"/>
      <c r="G8" s="149"/>
    </row>
    <row r="9" spans="1:7" s="1" customFormat="1" ht="169.5" customHeight="1">
      <c r="A9" s="145"/>
      <c r="B9" s="147" t="s">
        <v>444</v>
      </c>
      <c r="C9" s="147"/>
      <c r="D9" s="147"/>
      <c r="E9" s="147"/>
      <c r="F9" s="147"/>
      <c r="G9" s="148"/>
    </row>
    <row r="10" spans="1:7" s="1" customFormat="1" ht="25.15" customHeight="1">
      <c r="A10" s="145" t="s">
        <v>397</v>
      </c>
      <c r="B10" s="2" t="s">
        <v>420</v>
      </c>
      <c r="C10" s="2" t="s">
        <v>398</v>
      </c>
      <c r="D10" s="146" t="s">
        <v>399</v>
      </c>
      <c r="E10" s="146"/>
      <c r="F10" s="146" t="s">
        <v>400</v>
      </c>
      <c r="G10" s="149"/>
    </row>
    <row r="11" spans="1:7" s="1" customFormat="1" ht="25.15" customHeight="1">
      <c r="A11" s="145"/>
      <c r="B11" s="146" t="s">
        <v>401</v>
      </c>
      <c r="C11" s="146" t="s">
        <v>402</v>
      </c>
      <c r="D11" s="150" t="s">
        <v>441</v>
      </c>
      <c r="E11" s="150"/>
      <c r="F11" s="146"/>
      <c r="G11" s="149"/>
    </row>
    <row r="12" spans="1:7" s="1" customFormat="1" ht="25.15" customHeight="1">
      <c r="A12" s="145"/>
      <c r="B12" s="146"/>
      <c r="C12" s="146"/>
      <c r="D12" s="150" t="s">
        <v>442</v>
      </c>
      <c r="E12" s="150"/>
      <c r="F12" s="146"/>
      <c r="G12" s="149"/>
    </row>
    <row r="13" spans="1:7" s="1" customFormat="1" ht="25.15" customHeight="1">
      <c r="A13" s="145"/>
      <c r="B13" s="146"/>
      <c r="C13" s="146"/>
      <c r="D13" s="150" t="s">
        <v>404</v>
      </c>
      <c r="E13" s="150"/>
      <c r="F13" s="146"/>
      <c r="G13" s="149"/>
    </row>
    <row r="14" spans="1:7" s="1" customFormat="1" ht="25.15" customHeight="1">
      <c r="A14" s="145"/>
      <c r="B14" s="146"/>
      <c r="C14" s="146" t="s">
        <v>405</v>
      </c>
      <c r="D14" s="150" t="s">
        <v>439</v>
      </c>
      <c r="E14" s="150"/>
      <c r="F14" s="146" t="s">
        <v>440</v>
      </c>
      <c r="G14" s="149"/>
    </row>
    <row r="15" spans="1:7" s="1" customFormat="1" ht="25.15" customHeight="1">
      <c r="A15" s="145"/>
      <c r="B15" s="146"/>
      <c r="C15" s="146"/>
      <c r="D15" s="150" t="s">
        <v>403</v>
      </c>
      <c r="E15" s="150"/>
      <c r="F15" s="146"/>
      <c r="G15" s="149"/>
    </row>
    <row r="16" spans="1:7" s="1" customFormat="1" ht="15.75" customHeight="1">
      <c r="A16" s="145"/>
      <c r="B16" s="146"/>
      <c r="C16" s="146"/>
      <c r="D16" s="150" t="s">
        <v>404</v>
      </c>
      <c r="E16" s="150"/>
      <c r="F16" s="146"/>
      <c r="G16" s="149"/>
    </row>
    <row r="17" spans="1:7" s="1" customFormat="1" ht="25.15" customHeight="1">
      <c r="A17" s="145"/>
      <c r="B17" s="146"/>
      <c r="C17" s="146" t="s">
        <v>406</v>
      </c>
      <c r="D17" s="150" t="s">
        <v>433</v>
      </c>
      <c r="E17" s="150"/>
      <c r="F17" s="146" t="s">
        <v>434</v>
      </c>
      <c r="G17" s="149"/>
    </row>
    <row r="18" spans="1:7" s="1" customFormat="1" ht="25.15" customHeight="1">
      <c r="A18" s="145"/>
      <c r="B18" s="146"/>
      <c r="C18" s="146"/>
      <c r="D18" s="150" t="s">
        <v>426</v>
      </c>
      <c r="E18" s="150"/>
      <c r="F18" s="146"/>
      <c r="G18" s="149"/>
    </row>
    <row r="19" spans="1:7" s="1" customFormat="1" ht="25.15" customHeight="1">
      <c r="A19" s="145"/>
      <c r="B19" s="146"/>
      <c r="C19" s="146"/>
      <c r="D19" s="150" t="s">
        <v>404</v>
      </c>
      <c r="E19" s="150"/>
      <c r="F19" s="146"/>
      <c r="G19" s="149"/>
    </row>
    <row r="20" spans="1:7" s="1" customFormat="1" ht="25.15" customHeight="1">
      <c r="A20" s="145"/>
      <c r="B20" s="146"/>
      <c r="C20" s="146" t="s">
        <v>407</v>
      </c>
      <c r="D20" s="150" t="s">
        <v>431</v>
      </c>
      <c r="E20" s="150"/>
      <c r="F20" s="146" t="s">
        <v>432</v>
      </c>
      <c r="G20" s="149"/>
    </row>
    <row r="21" spans="1:7" s="1" customFormat="1" ht="25.15" customHeight="1">
      <c r="A21" s="145"/>
      <c r="B21" s="146"/>
      <c r="C21" s="146"/>
      <c r="D21" s="150" t="s">
        <v>403</v>
      </c>
      <c r="E21" s="150"/>
      <c r="F21" s="146"/>
      <c r="G21" s="149"/>
    </row>
    <row r="22" spans="1:7" s="1" customFormat="1" ht="25.15" customHeight="1">
      <c r="A22" s="145"/>
      <c r="B22" s="146"/>
      <c r="C22" s="146"/>
      <c r="D22" s="150" t="s">
        <v>404</v>
      </c>
      <c r="E22" s="150"/>
      <c r="F22" s="146"/>
      <c r="G22" s="149"/>
    </row>
    <row r="23" spans="1:7" s="1" customFormat="1" ht="25.15" customHeight="1">
      <c r="A23" s="145"/>
      <c r="B23" s="146"/>
      <c r="C23" s="2" t="s">
        <v>408</v>
      </c>
      <c r="D23" s="150"/>
      <c r="E23" s="150"/>
      <c r="F23" s="146"/>
      <c r="G23" s="149"/>
    </row>
    <row r="24" spans="1:7" s="1" customFormat="1" ht="25.15" customHeight="1">
      <c r="A24" s="145"/>
      <c r="B24" s="146" t="s">
        <v>409</v>
      </c>
      <c r="C24" s="146" t="s">
        <v>410</v>
      </c>
      <c r="D24" s="150" t="s">
        <v>421</v>
      </c>
      <c r="E24" s="150"/>
      <c r="F24" s="146" t="s">
        <v>425</v>
      </c>
      <c r="G24" s="149"/>
    </row>
    <row r="25" spans="1:7" s="1" customFormat="1" ht="25.15" customHeight="1">
      <c r="A25" s="145"/>
      <c r="B25" s="146"/>
      <c r="C25" s="146"/>
      <c r="D25" s="150" t="s">
        <v>403</v>
      </c>
      <c r="E25" s="150"/>
      <c r="F25" s="146"/>
      <c r="G25" s="149"/>
    </row>
    <row r="26" spans="1:7" s="1" customFormat="1" ht="16.5" customHeight="1">
      <c r="A26" s="145"/>
      <c r="B26" s="146"/>
      <c r="C26" s="146"/>
      <c r="D26" s="150" t="s">
        <v>404</v>
      </c>
      <c r="E26" s="150"/>
      <c r="F26" s="146"/>
      <c r="G26" s="149"/>
    </row>
    <row r="27" spans="1:7" s="1" customFormat="1" ht="25.15" customHeight="1">
      <c r="A27" s="145"/>
      <c r="B27" s="146"/>
      <c r="C27" s="146" t="s">
        <v>411</v>
      </c>
      <c r="D27" s="150" t="s">
        <v>422</v>
      </c>
      <c r="E27" s="150"/>
      <c r="F27" s="146" t="s">
        <v>430</v>
      </c>
      <c r="G27" s="149"/>
    </row>
    <row r="28" spans="1:7" s="1" customFormat="1" ht="25.15" customHeight="1">
      <c r="A28" s="145"/>
      <c r="B28" s="146"/>
      <c r="C28" s="146"/>
      <c r="D28" s="150" t="s">
        <v>423</v>
      </c>
      <c r="E28" s="150"/>
      <c r="F28" s="146" t="s">
        <v>430</v>
      </c>
      <c r="G28" s="149"/>
    </row>
    <row r="29" spans="1:7" s="1" customFormat="1" ht="25.15" customHeight="1">
      <c r="A29" s="145"/>
      <c r="B29" s="146"/>
      <c r="C29" s="146"/>
      <c r="D29" s="150" t="s">
        <v>424</v>
      </c>
      <c r="E29" s="150"/>
      <c r="F29" s="146" t="s">
        <v>430</v>
      </c>
      <c r="G29" s="149"/>
    </row>
    <row r="30" spans="1:7" s="1" customFormat="1" ht="30" customHeight="1">
      <c r="A30" s="145"/>
      <c r="B30" s="146"/>
      <c r="C30" s="146" t="s">
        <v>412</v>
      </c>
      <c r="D30" s="150" t="s">
        <v>427</v>
      </c>
      <c r="E30" s="150"/>
      <c r="F30" s="146"/>
      <c r="G30" s="149"/>
    </row>
    <row r="31" spans="1:7" s="1" customFormat="1" ht="25.15" customHeight="1">
      <c r="A31" s="145"/>
      <c r="B31" s="146"/>
      <c r="C31" s="146"/>
      <c r="D31" s="150" t="s">
        <v>428</v>
      </c>
      <c r="E31" s="150"/>
      <c r="F31" s="146" t="s">
        <v>429</v>
      </c>
      <c r="G31" s="149"/>
    </row>
    <row r="32" spans="1:7" s="1" customFormat="1" ht="17.25" customHeight="1">
      <c r="A32" s="145"/>
      <c r="B32" s="146"/>
      <c r="C32" s="146"/>
      <c r="D32" s="150" t="s">
        <v>404</v>
      </c>
      <c r="E32" s="150"/>
      <c r="F32" s="146"/>
      <c r="G32" s="149"/>
    </row>
    <row r="33" spans="1:7" s="1" customFormat="1" ht="25.15" customHeight="1">
      <c r="A33" s="145"/>
      <c r="B33" s="146"/>
      <c r="C33" s="146" t="s">
        <v>413</v>
      </c>
      <c r="D33" s="150" t="s">
        <v>437</v>
      </c>
      <c r="E33" s="150"/>
      <c r="F33" s="146" t="s">
        <v>438</v>
      </c>
      <c r="G33" s="149"/>
    </row>
    <row r="34" spans="1:7" s="1" customFormat="1" ht="25.15" customHeight="1">
      <c r="A34" s="145"/>
      <c r="B34" s="146"/>
      <c r="C34" s="146"/>
      <c r="D34" s="150" t="s">
        <v>426</v>
      </c>
      <c r="E34" s="150"/>
      <c r="F34" s="146"/>
      <c r="G34" s="149"/>
    </row>
    <row r="35" spans="1:7" s="1" customFormat="1" ht="21" customHeight="1">
      <c r="A35" s="145"/>
      <c r="B35" s="146"/>
      <c r="C35" s="146"/>
      <c r="D35" s="150" t="s">
        <v>404</v>
      </c>
      <c r="E35" s="150"/>
      <c r="F35" s="146"/>
      <c r="G35" s="149"/>
    </row>
    <row r="36" spans="1:7" s="1" customFormat="1" ht="13.5" customHeight="1">
      <c r="A36" s="145"/>
      <c r="B36" s="146"/>
      <c r="C36" s="2" t="s">
        <v>408</v>
      </c>
      <c r="D36" s="150"/>
      <c r="E36" s="150"/>
      <c r="F36" s="146"/>
      <c r="G36" s="149"/>
    </row>
    <row r="37" spans="1:7" s="1" customFormat="1" ht="25.15" customHeight="1">
      <c r="A37" s="145"/>
      <c r="B37" s="146" t="s">
        <v>414</v>
      </c>
      <c r="C37" s="146" t="s">
        <v>415</v>
      </c>
      <c r="D37" s="150" t="s">
        <v>435</v>
      </c>
      <c r="E37" s="150"/>
      <c r="F37" s="146" t="s">
        <v>436</v>
      </c>
      <c r="G37" s="149"/>
    </row>
    <row r="38" spans="1:7" s="1" customFormat="1" ht="25.15" customHeight="1">
      <c r="A38" s="145"/>
      <c r="B38" s="146"/>
      <c r="C38" s="146"/>
      <c r="D38" s="150" t="s">
        <v>403</v>
      </c>
      <c r="E38" s="150"/>
      <c r="F38" s="146"/>
      <c r="G38" s="149"/>
    </row>
    <row r="39" spans="1:7" s="1" customFormat="1" ht="25.15" customHeight="1">
      <c r="A39" s="145"/>
      <c r="B39" s="146"/>
      <c r="C39" s="146"/>
      <c r="D39" s="150" t="s">
        <v>404</v>
      </c>
      <c r="E39" s="150"/>
      <c r="F39" s="146"/>
      <c r="G39" s="149"/>
    </row>
    <row r="40" spans="1:7" s="1" customFormat="1" ht="25.15" customHeight="1">
      <c r="A40" s="156"/>
      <c r="B40" s="154"/>
      <c r="C40" s="7" t="s">
        <v>408</v>
      </c>
      <c r="D40" s="153"/>
      <c r="E40" s="153"/>
      <c r="F40" s="154"/>
      <c r="G40" s="155"/>
    </row>
    <row r="41" spans="1:7" ht="25.15" customHeight="1"/>
  </sheetData>
  <mergeCells count="86">
    <mergeCell ref="D40:E40"/>
    <mergeCell ref="F40:G40"/>
    <mergeCell ref="A8:A9"/>
    <mergeCell ref="A10:A40"/>
    <mergeCell ref="B11:B23"/>
    <mergeCell ref="B24:B36"/>
    <mergeCell ref="B37:B40"/>
    <mergeCell ref="C11:C13"/>
    <mergeCell ref="C33:C35"/>
    <mergeCell ref="C37:C39"/>
    <mergeCell ref="D35:E35"/>
    <mergeCell ref="F35:G35"/>
    <mergeCell ref="D36:E36"/>
    <mergeCell ref="F36:G36"/>
    <mergeCell ref="C14:C16"/>
    <mergeCell ref="C17:C19"/>
    <mergeCell ref="C20:C22"/>
    <mergeCell ref="C24:C26"/>
    <mergeCell ref="D38:E38"/>
    <mergeCell ref="F38:G38"/>
    <mergeCell ref="D39:E39"/>
    <mergeCell ref="F39:G39"/>
    <mergeCell ref="C27:C29"/>
    <mergeCell ref="C30:C32"/>
    <mergeCell ref="D37:E37"/>
    <mergeCell ref="F37:G37"/>
    <mergeCell ref="D34:E34"/>
    <mergeCell ref="F34:G34"/>
    <mergeCell ref="D30:E30"/>
    <mergeCell ref="F30:G30"/>
    <mergeCell ref="D31:E31"/>
    <mergeCell ref="F31:G31"/>
    <mergeCell ref="D32:E32"/>
    <mergeCell ref="F32:G32"/>
    <mergeCell ref="D25:E25"/>
    <mergeCell ref="F25:G25"/>
    <mergeCell ref="D26:E26"/>
    <mergeCell ref="F26:G26"/>
    <mergeCell ref="D33:E33"/>
    <mergeCell ref="F33:G33"/>
    <mergeCell ref="D28:E28"/>
    <mergeCell ref="F28:G28"/>
    <mergeCell ref="D29:E29"/>
    <mergeCell ref="F29:G29"/>
    <mergeCell ref="D20:E20"/>
    <mergeCell ref="F20:G20"/>
    <mergeCell ref="D27:E27"/>
    <mergeCell ref="F27:G27"/>
    <mergeCell ref="D22:E22"/>
    <mergeCell ref="F22:G22"/>
    <mergeCell ref="D23:E23"/>
    <mergeCell ref="F23:G23"/>
    <mergeCell ref="D24:E24"/>
    <mergeCell ref="F24:G24"/>
    <mergeCell ref="D21:E21"/>
    <mergeCell ref="F21:G21"/>
    <mergeCell ref="D16:E16"/>
    <mergeCell ref="F16:G16"/>
    <mergeCell ref="D17:E17"/>
    <mergeCell ref="F17:G17"/>
    <mergeCell ref="D18:E18"/>
    <mergeCell ref="F18:G18"/>
    <mergeCell ref="D19:E19"/>
    <mergeCell ref="F19:G19"/>
    <mergeCell ref="D15:E15"/>
    <mergeCell ref="F15:G15"/>
    <mergeCell ref="D12:E12"/>
    <mergeCell ref="F12:G12"/>
    <mergeCell ref="D13:E13"/>
    <mergeCell ref="F13:G13"/>
    <mergeCell ref="D14:E14"/>
    <mergeCell ref="F14:G14"/>
    <mergeCell ref="D10:E10"/>
    <mergeCell ref="F10:G10"/>
    <mergeCell ref="D11:E11"/>
    <mergeCell ref="F11:G11"/>
    <mergeCell ref="A5:C7"/>
    <mergeCell ref="B8:G8"/>
    <mergeCell ref="A1:G1"/>
    <mergeCell ref="A2:C2"/>
    <mergeCell ref="D2:G2"/>
    <mergeCell ref="A3:C3"/>
    <mergeCell ref="D3:E3"/>
    <mergeCell ref="B9:G9"/>
    <mergeCell ref="A4:C4"/>
    <mergeCell ref="D4:E4"/>
  </mergeCells>
  <phoneticPr fontId="10" type="noConversion"/>
  <printOptions horizontalCentered="1"/>
  <pageMargins left="0.39" right="0.35" top="0.48" bottom="0.37" header="0.38" footer="0.24"/>
  <pageSetup paperSize="9" scale="70" fitToHeight="100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WPS Office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18</vt:i4>
      </vt:variant>
    </vt:vector>
  </HeadingPairs>
  <TitlesOfParts>
    <vt:vector size="32" baseType="lpstr"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表13</vt:lpstr>
      <vt:lpstr>表1!Print_Area</vt:lpstr>
      <vt:lpstr>表12!Print_Area</vt:lpstr>
      <vt:lpstr>表13!Print_Area</vt:lpstr>
      <vt:lpstr>表4!Print_Area</vt:lpstr>
      <vt:lpstr>表5!Print_Area</vt:lpstr>
      <vt:lpstr>表6!Print_Area</vt:lpstr>
      <vt:lpstr>表7!Print_Area</vt:lpstr>
      <vt:lpstr>表8!Print_Area</vt:lpstr>
      <vt:lpstr>表9!Print_Area</vt:lpstr>
      <vt:lpstr>表1!Print_Titles</vt:lpstr>
      <vt:lpstr>表12!Print_Titles</vt:lpstr>
      <vt:lpstr>表13!Print_Titles</vt:lpstr>
      <vt:lpstr>表4!Print_Titles</vt:lpstr>
      <vt:lpstr>表5!Print_Titles</vt:lpstr>
      <vt:lpstr>表6!Print_Titles</vt:lpstr>
      <vt:lpstr>表7!Print_Titles</vt:lpstr>
      <vt:lpstr>表8!Print_Titles</vt:lpstr>
      <vt:lpstr>表9!Print_Titles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cp:lastPrinted>2018-05-22T00:43:47Z</cp:lastPrinted>
  <dcterms:created xsi:type="dcterms:W3CDTF">2015-09-10T01:38:44Z</dcterms:created>
  <dcterms:modified xsi:type="dcterms:W3CDTF">2018-05-23T01:45:01Z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